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80" i="1" l="1"/>
</calcChain>
</file>

<file path=xl/sharedStrings.xml><?xml version="1.0" encoding="utf-8"?>
<sst xmlns="http://schemas.openxmlformats.org/spreadsheetml/2006/main" count="389" uniqueCount="110">
  <si>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</si>
  <si>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</si>
  <si>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01/08/2019 15:20:37</t>
  </si>
  <si>
    <t>Department family</t>
  </si>
  <si>
    <t>Entity</t>
  </si>
  <si>
    <t>Date</t>
  </si>
  <si>
    <t>Expense Type</t>
  </si>
  <si>
    <t>Expense area</t>
  </si>
  <si>
    <t>Supplier</t>
  </si>
  <si>
    <t>Transaction number</t>
  </si>
  <si>
    <t>AP Amount (£)</t>
  </si>
  <si>
    <t>VAT registration number</t>
  </si>
  <si>
    <t>Department of Health</t>
  </si>
  <si>
    <t>NHS Nottingham North &amp; East CCG</t>
  </si>
  <si>
    <t>Hcare Srv Rec NHS Trust-Contract Baseline</t>
  </si>
  <si>
    <t>ACUTE COMMISSIONING</t>
  </si>
  <si>
    <t>NOTTINGHAM UNIVERSITY HOSPITALS NHS TRUST</t>
  </si>
  <si>
    <t>654434827</t>
  </si>
  <si>
    <t>Clinical&amp;Medical-Not For Profit</t>
  </si>
  <si>
    <t>NHS 111</t>
  </si>
  <si>
    <t>DHU 111 (EAST MIDLANDS) CIC</t>
  </si>
  <si>
    <t>GB257028406</t>
  </si>
  <si>
    <t>Hcare Srv Rec Fdtn Trust-Contract Baseline</t>
  </si>
  <si>
    <t>UNIVERSITY HOSPITALS OF DERBY &amp; BURTON NHS FOUNDATION TRUST</t>
  </si>
  <si>
    <t>654967976</t>
  </si>
  <si>
    <t>Clinical&amp;Medical-Independent Sector</t>
  </si>
  <si>
    <t>NOTTINGHAM WOODTHORPE HOSPITAL</t>
  </si>
  <si>
    <t>CLINICAL ASSESSMENT AND TREATMENT CENTRES</t>
  </si>
  <si>
    <t>CIRCLE NOTTINGHAM LTD</t>
  </si>
  <si>
    <t>157231127</t>
  </si>
  <si>
    <t>COMMUNITY SERVICES</t>
  </si>
  <si>
    <t>PRIMARY INTEGRATED COMMUNITY SERVICES LTD</t>
  </si>
  <si>
    <t>Programme Support Costs</t>
  </si>
  <si>
    <t>GP FORWARD VIEW</t>
  </si>
  <si>
    <t>BMI HEALTHCARE LTD</t>
  </si>
  <si>
    <t>GB235134980</t>
  </si>
  <si>
    <t>Clinical&amp;Medical-Othe Public Sector</t>
  </si>
  <si>
    <t>COMMISSIONING - NON ACUTE</t>
  </si>
  <si>
    <t>NOTTINGHAMSHIRE COUNTY COUNCIL</t>
  </si>
  <si>
    <t>Clinical&amp;Medical-Clinical Other</t>
  </si>
  <si>
    <t>COMMISSIONING SCHEMES</t>
  </si>
  <si>
    <t>NHS RUSHCLIFFE CCG</t>
  </si>
  <si>
    <t>PATIENT TRANSPORT</t>
  </si>
  <si>
    <t>ARRIVA TRANSPORT SOLUTIONS</t>
  </si>
  <si>
    <t>COMMUNITY HEALTH PARTNERSHIPS LTD</t>
  </si>
  <si>
    <t>GB782562113</t>
  </si>
  <si>
    <t>Voids and Subsidies</t>
  </si>
  <si>
    <t>PRC DELEGATED CO-COMMISSIONING</t>
  </si>
  <si>
    <t>UNIVERSITY HOSPITALS OF LEICESTER NHS TRUST</t>
  </si>
  <si>
    <t>654972400</t>
  </si>
  <si>
    <t>Clinical&amp;Medical-Voluntary Sector</t>
  </si>
  <si>
    <t>IMPROVING ACCESS TO PSYCHOLOGICAL THERAPIES</t>
  </si>
  <si>
    <t>INSIGHT HEALTHCARE LTD</t>
  </si>
  <si>
    <t>108270045</t>
  </si>
  <si>
    <t>MENTAL HEALTH CONTRACTS</t>
  </si>
  <si>
    <t>NOTTINGHAMSHIRE HEALTHCARE NHS TRUST</t>
  </si>
  <si>
    <t>654406833</t>
  </si>
  <si>
    <t>C&amp;M-PMS PCO NonDisp PersAdmin</t>
  </si>
  <si>
    <t>C&amp;M-PMS QOF Aspiration</t>
  </si>
  <si>
    <t>LOCAL ENHANCED SERVICES</t>
  </si>
  <si>
    <t>ME-PMS GP Prior Year EEs</t>
  </si>
  <si>
    <t>HIGHCROFT SURGERY</t>
  </si>
  <si>
    <t>CALVERTON PRACTICE</t>
  </si>
  <si>
    <t>WHYBURN MEDICAL PRACTICE</t>
  </si>
  <si>
    <t>NOTTINGHAM CITY CARE PARTNERSHIP CIC</t>
  </si>
  <si>
    <t>CONTINUING HEALTHCARE ASSESSMENT &amp; SUPPORT</t>
  </si>
  <si>
    <t>SHERWOOD FOREST HOSPITALS NHS FOUNDATION TRUST</t>
  </si>
  <si>
    <t>654927013</t>
  </si>
  <si>
    <t>NON RECURRENT PROGRAMMES</t>
  </si>
  <si>
    <t>Clinical&amp;Medical-Commercial Sector</t>
  </si>
  <si>
    <t>TRENT PTS</t>
  </si>
  <si>
    <t>Clinical&amp;Medical-Serv Recd-CCGs</t>
  </si>
  <si>
    <t>CHC ADULT FULLY FUNDED</t>
  </si>
  <si>
    <t>FUNDED NURSING CARE</t>
  </si>
  <si>
    <t>NOTTINGHAMSHIRE HOSPICE</t>
  </si>
  <si>
    <t>Charges from CCG</t>
  </si>
  <si>
    <t>NHS MANSFIELD &amp; ASHFIELD CCG</t>
  </si>
  <si>
    <t>C&amp;M-GMS QOF Aspiration</t>
  </si>
  <si>
    <t>ME-GMS GP Prior Year EEs</t>
  </si>
  <si>
    <t>Hlthcre-Foundation Trsts</t>
  </si>
  <si>
    <t>Healthcare Srv Rec CCG</t>
  </si>
  <si>
    <t>MENTAL HEALTH SERVICES - SPECIALIST SERVICES</t>
  </si>
  <si>
    <t>NHS NEWARK &amp; SHERWOOD CCG</t>
  </si>
  <si>
    <t>CONNECT HEALTH LTD</t>
  </si>
  <si>
    <t>BRITISH RED CROSS SOCIETY</t>
  </si>
  <si>
    <t>GB706926227</t>
  </si>
  <si>
    <t>DERBYSHIRE COMMUNITY HEALTH SERVICES NHS FOUNDATION TRUST</t>
  </si>
  <si>
    <t>654441286</t>
  </si>
  <si>
    <t>AMBULANCE SERVICES</t>
  </si>
  <si>
    <t>EAST MIDLANDS AMBULANCE SERVICE NHS TRUST</t>
  </si>
  <si>
    <t>Nursing and Quality Programme</t>
  </si>
  <si>
    <t>C&amp;M-PMS Prsc Chrgs Cll&amp;Rmttd by GPs</t>
  </si>
  <si>
    <t>NHS NOTTINGHAM CITY CCG</t>
  </si>
  <si>
    <t>654454329</t>
  </si>
  <si>
    <t>OUT OF HOURS</t>
  </si>
  <si>
    <t>NEMS COMMUNITY BENEFIT SERVICE</t>
  </si>
  <si>
    <t/>
  </si>
  <si>
    <t>UNITY SURGERY</t>
  </si>
  <si>
    <t>PARK HOUSE MEDICAL CENTRE</t>
  </si>
  <si>
    <t>DAYBROOK MEDICAL PRACTICE</t>
  </si>
  <si>
    <t>STENHOUSE MEDICAL CENTRE</t>
  </si>
  <si>
    <t>TORKARD HILL MEDICAL CENTRE</t>
  </si>
  <si>
    <t>WESTDALE LANE - THE SURGERY</t>
  </si>
  <si>
    <t>OAKENHALL MEDICAL PRACTICE</t>
  </si>
  <si>
    <t>PEACOCK PRACTICE</t>
  </si>
  <si>
    <t>IVY MEDICAL GROUP</t>
  </si>
  <si>
    <t>PLAINS VIEW SURGERY</t>
  </si>
  <si>
    <t>JUBILEE PRACTICE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</si>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</sst>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7">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xf numFmtId="0" fontId="5" fillId="0" borderId="0" xfId="0" applyFont="1" applyBorder="1" applyAlignment="1">
      <alignment horizontal="left" vertical="top" wrapText="1"/>
    </xf>
    <xf numFmtId="14" fontId="5" fillId="0" borderId="0" xfId="0" applyNumberFormat="1" applyFont="1" applyBorder="1" applyAlignment="1">
      <alignment horizontal="left" vertical="top" wrapText="1"/>
    </xf>
    <xf numFmtId="1" fontId="5" fillId="0" borderId="0" xfId="0" applyNumberFormat="1" applyFont="1" applyBorder="1" applyAlignment="1">
      <alignment horizontal="left" vertical="top" wrapText="1"/>
    </xf>
    <xf numFmtId="164" fontId="5" fillId="0" borderId="0" xfId="0" applyNumberFormat="1" applyFont="1" applyBorder="1" applyAlignment="1">
      <alignment horizontal="right" vertical="top" wrapText="1"/>
    </xf>
    <xf numFmtId="0" fontId="0" fillId="0" borderId="0" xfId="0"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tabSelected="1" topLeftCell="F61" workbookViewId="0">
      <selection activeCell="I85" sqref="I85"/>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4.7109375"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12" t="s">
        <v>12</v>
      </c>
      <c r="B9" s="12" t="s">
        <v>13</v>
      </c>
      <c r="C9" s="13">
        <v>43677</v>
      </c>
      <c r="D9" s="12" t="s">
        <v>25</v>
      </c>
      <c r="E9" s="12" t="s">
        <v>42</v>
      </c>
      <c r="F9" s="12" t="s">
        <v>43</v>
      </c>
      <c r="G9" s="14">
        <v>27964941</v>
      </c>
      <c r="H9" s="15">
        <v>106065.77</v>
      </c>
      <c r="I9" s="16"/>
    </row>
    <row r="10" spans="1:9" x14ac:dyDescent="0.25">
      <c r="A10" s="5" t="s">
        <v>12</v>
      </c>
      <c r="B10" s="5" t="s">
        <v>13</v>
      </c>
      <c r="C10" s="6">
        <v>43677</v>
      </c>
      <c r="D10" s="5" t="s">
        <v>25</v>
      </c>
      <c r="E10" s="5" t="s">
        <v>15</v>
      </c>
      <c r="F10" s="5" t="s">
        <v>34</v>
      </c>
      <c r="G10" s="7">
        <v>28182025</v>
      </c>
      <c r="H10" s="8">
        <v>28612.11</v>
      </c>
      <c r="I10" s="5" t="s">
        <v>35</v>
      </c>
    </row>
    <row r="11" spans="1:9" x14ac:dyDescent="0.25">
      <c r="A11" s="5" t="s">
        <v>12</v>
      </c>
      <c r="B11" s="5" t="s">
        <v>13</v>
      </c>
      <c r="C11" s="6">
        <v>43677</v>
      </c>
      <c r="D11" s="5" t="s">
        <v>25</v>
      </c>
      <c r="E11" s="5" t="s">
        <v>15</v>
      </c>
      <c r="F11" s="5" t="s">
        <v>34</v>
      </c>
      <c r="G11" s="7">
        <v>27912328</v>
      </c>
      <c r="H11" s="8">
        <v>31371.34</v>
      </c>
      <c r="I11" s="5" t="s">
        <v>35</v>
      </c>
    </row>
    <row r="12" spans="1:9" x14ac:dyDescent="0.25">
      <c r="A12" s="5" t="s">
        <v>12</v>
      </c>
      <c r="B12" s="5" t="s">
        <v>13</v>
      </c>
      <c r="C12" s="6">
        <v>43677</v>
      </c>
      <c r="D12" s="5" t="s">
        <v>25</v>
      </c>
      <c r="E12" s="5" t="s">
        <v>15</v>
      </c>
      <c r="F12" s="5" t="s">
        <v>34</v>
      </c>
      <c r="G12" s="7">
        <v>28182118</v>
      </c>
      <c r="H12" s="8">
        <v>32676.54</v>
      </c>
      <c r="I12" s="5" t="s">
        <v>35</v>
      </c>
    </row>
    <row r="13" spans="1:9" x14ac:dyDescent="0.25">
      <c r="A13" s="5" t="s">
        <v>12</v>
      </c>
      <c r="B13" s="5" t="s">
        <v>13</v>
      </c>
      <c r="C13" s="6">
        <v>43677</v>
      </c>
      <c r="D13" s="5" t="s">
        <v>25</v>
      </c>
      <c r="E13" s="5" t="s">
        <v>30</v>
      </c>
      <c r="F13" s="5" t="s">
        <v>84</v>
      </c>
      <c r="G13" s="7">
        <v>28209248</v>
      </c>
      <c r="H13" s="8">
        <v>59877</v>
      </c>
      <c r="I13" s="5" t="s">
        <v>85</v>
      </c>
    </row>
    <row r="14" spans="1:9" x14ac:dyDescent="0.25">
      <c r="A14" s="5" t="s">
        <v>12</v>
      </c>
      <c r="B14" s="5" t="s">
        <v>13</v>
      </c>
      <c r="C14" s="6">
        <v>43677</v>
      </c>
      <c r="D14" s="5" t="s">
        <v>39</v>
      </c>
      <c r="E14" s="5" t="s">
        <v>59</v>
      </c>
      <c r="F14" s="5" t="s">
        <v>62</v>
      </c>
      <c r="G14" s="7">
        <v>28177873</v>
      </c>
      <c r="H14" s="8">
        <v>25678</v>
      </c>
      <c r="I14" s="9"/>
    </row>
    <row r="15" spans="1:9" x14ac:dyDescent="0.25">
      <c r="A15" s="5" t="s">
        <v>12</v>
      </c>
      <c r="B15" s="5" t="s">
        <v>13</v>
      </c>
      <c r="C15" s="6">
        <v>43677</v>
      </c>
      <c r="D15" s="5" t="s">
        <v>60</v>
      </c>
      <c r="E15" s="5" t="s">
        <v>47</v>
      </c>
      <c r="F15" s="5" t="s">
        <v>62</v>
      </c>
      <c r="G15" s="7">
        <v>28017869</v>
      </c>
      <c r="H15" s="8">
        <v>-51715.56</v>
      </c>
      <c r="I15" s="9"/>
    </row>
    <row r="16" spans="1:9" x14ac:dyDescent="0.25">
      <c r="A16" s="5" t="s">
        <v>12</v>
      </c>
      <c r="B16" s="5" t="s">
        <v>13</v>
      </c>
      <c r="C16" s="6">
        <v>43677</v>
      </c>
      <c r="D16" s="5" t="s">
        <v>60</v>
      </c>
      <c r="E16" s="5" t="s">
        <v>47</v>
      </c>
      <c r="F16" s="5" t="s">
        <v>62</v>
      </c>
      <c r="G16" s="7">
        <v>28017870</v>
      </c>
      <c r="H16" s="8">
        <v>131195.82</v>
      </c>
      <c r="I16" s="9"/>
    </row>
    <row r="17" spans="1:9" x14ac:dyDescent="0.25">
      <c r="A17" s="5" t="s">
        <v>12</v>
      </c>
      <c r="B17" s="5" t="s">
        <v>13</v>
      </c>
      <c r="C17" s="6">
        <v>43677</v>
      </c>
      <c r="D17" s="5" t="s">
        <v>91</v>
      </c>
      <c r="E17" s="5" t="s">
        <v>47</v>
      </c>
      <c r="F17" s="5" t="s">
        <v>62</v>
      </c>
      <c r="G17" s="7">
        <v>28250787</v>
      </c>
      <c r="H17" s="8">
        <v>-30963.360000000001</v>
      </c>
      <c r="I17" s="9"/>
    </row>
    <row r="18" spans="1:9" x14ac:dyDescent="0.25">
      <c r="A18" s="5" t="s">
        <v>12</v>
      </c>
      <c r="B18" s="5" t="s">
        <v>13</v>
      </c>
      <c r="C18" s="6">
        <v>43677</v>
      </c>
      <c r="D18" s="5" t="s">
        <v>91</v>
      </c>
      <c r="E18" s="5" t="s">
        <v>59</v>
      </c>
      <c r="F18" s="5" t="s">
        <v>62</v>
      </c>
      <c r="G18" s="7">
        <v>28250788</v>
      </c>
      <c r="H18" s="8">
        <v>48578.21</v>
      </c>
      <c r="I18" s="9"/>
    </row>
    <row r="19" spans="1:9" x14ac:dyDescent="0.25">
      <c r="A19" s="5" t="s">
        <v>12</v>
      </c>
      <c r="B19" s="5" t="s">
        <v>13</v>
      </c>
      <c r="C19" s="6">
        <v>43677</v>
      </c>
      <c r="D19" s="5" t="s">
        <v>25</v>
      </c>
      <c r="E19" s="5" t="s">
        <v>27</v>
      </c>
      <c r="F19" s="5" t="s">
        <v>28</v>
      </c>
      <c r="G19" s="7">
        <v>28026364</v>
      </c>
      <c r="H19" s="8">
        <v>726682.99</v>
      </c>
      <c r="I19" s="5" t="s">
        <v>29</v>
      </c>
    </row>
    <row r="20" spans="1:9" x14ac:dyDescent="0.25">
      <c r="A20" s="5" t="s">
        <v>12</v>
      </c>
      <c r="B20" s="5" t="s">
        <v>13</v>
      </c>
      <c r="C20" s="6">
        <v>43677</v>
      </c>
      <c r="D20" s="5" t="s">
        <v>25</v>
      </c>
      <c r="E20" s="5" t="s">
        <v>27</v>
      </c>
      <c r="F20" s="5" t="s">
        <v>28</v>
      </c>
      <c r="G20" s="7">
        <v>27912304</v>
      </c>
      <c r="H20" s="8">
        <v>-34962.14</v>
      </c>
      <c r="I20" s="5" t="s">
        <v>29</v>
      </c>
    </row>
    <row r="21" spans="1:9" x14ac:dyDescent="0.25">
      <c r="A21" s="5" t="s">
        <v>12</v>
      </c>
      <c r="B21" s="5" t="s">
        <v>13</v>
      </c>
      <c r="C21" s="6">
        <v>43677</v>
      </c>
      <c r="D21" s="5" t="s">
        <v>25</v>
      </c>
      <c r="E21" s="5" t="s">
        <v>27</v>
      </c>
      <c r="F21" s="5" t="s">
        <v>28</v>
      </c>
      <c r="G21" s="7">
        <v>28280267</v>
      </c>
      <c r="H21" s="8">
        <v>-48844.19</v>
      </c>
      <c r="I21" s="5" t="s">
        <v>29</v>
      </c>
    </row>
    <row r="22" spans="1:9" x14ac:dyDescent="0.25">
      <c r="A22" s="5" t="s">
        <v>12</v>
      </c>
      <c r="B22" s="5" t="s">
        <v>13</v>
      </c>
      <c r="C22" s="6">
        <v>43677</v>
      </c>
      <c r="D22" s="5" t="s">
        <v>46</v>
      </c>
      <c r="E22" s="5" t="s">
        <v>47</v>
      </c>
      <c r="F22" s="5" t="s">
        <v>44</v>
      </c>
      <c r="G22" s="7">
        <v>27964961</v>
      </c>
      <c r="H22" s="8">
        <v>47877.32</v>
      </c>
      <c r="I22" s="5" t="s">
        <v>45</v>
      </c>
    </row>
    <row r="23" spans="1:9" x14ac:dyDescent="0.25">
      <c r="A23" s="5" t="s">
        <v>12</v>
      </c>
      <c r="B23" s="5" t="s">
        <v>13</v>
      </c>
      <c r="C23" s="6">
        <v>43677</v>
      </c>
      <c r="D23" s="5" t="s">
        <v>69</v>
      </c>
      <c r="E23" s="5" t="s">
        <v>30</v>
      </c>
      <c r="F23" s="5" t="s">
        <v>83</v>
      </c>
      <c r="G23" s="7">
        <v>28209215</v>
      </c>
      <c r="H23" s="8">
        <v>80565.55</v>
      </c>
      <c r="I23" s="9"/>
    </row>
    <row r="24" spans="1:9" x14ac:dyDescent="0.25">
      <c r="A24" s="5" t="s">
        <v>12</v>
      </c>
      <c r="B24" s="5" t="s">
        <v>13</v>
      </c>
      <c r="C24" s="6">
        <v>43677</v>
      </c>
      <c r="D24" s="5" t="s">
        <v>60</v>
      </c>
      <c r="E24" s="5" t="s">
        <v>47</v>
      </c>
      <c r="F24" s="5" t="s">
        <v>99</v>
      </c>
      <c r="G24" s="7">
        <v>28017858</v>
      </c>
      <c r="H24" s="8">
        <v>92451.530000000013</v>
      </c>
      <c r="I24" s="9"/>
    </row>
    <row r="25" spans="1:9" x14ac:dyDescent="0.25">
      <c r="A25" s="5" t="s">
        <v>12</v>
      </c>
      <c r="B25" s="5" t="s">
        <v>13</v>
      </c>
      <c r="C25" s="6">
        <v>43677</v>
      </c>
      <c r="D25" s="5" t="s">
        <v>22</v>
      </c>
      <c r="E25" s="5" t="s">
        <v>30</v>
      </c>
      <c r="F25" s="5" t="s">
        <v>86</v>
      </c>
      <c r="G25" s="7">
        <v>28209261</v>
      </c>
      <c r="H25" s="8">
        <v>31626</v>
      </c>
      <c r="I25" s="5" t="s">
        <v>87</v>
      </c>
    </row>
    <row r="26" spans="1:9" x14ac:dyDescent="0.25">
      <c r="A26" s="5" t="s">
        <v>12</v>
      </c>
      <c r="B26" s="5" t="s">
        <v>13</v>
      </c>
      <c r="C26" s="6">
        <v>43677</v>
      </c>
      <c r="D26" s="5" t="s">
        <v>18</v>
      </c>
      <c r="E26" s="5" t="s">
        <v>19</v>
      </c>
      <c r="F26" s="5" t="s">
        <v>20</v>
      </c>
      <c r="G26" s="7">
        <v>27912221</v>
      </c>
      <c r="H26" s="8">
        <v>54576.49</v>
      </c>
      <c r="I26" s="5" t="s">
        <v>21</v>
      </c>
    </row>
    <row r="27" spans="1:9" x14ac:dyDescent="0.25">
      <c r="A27" s="5" t="s">
        <v>12</v>
      </c>
      <c r="B27" s="5" t="s">
        <v>13</v>
      </c>
      <c r="C27" s="6">
        <v>43677</v>
      </c>
      <c r="D27" s="5" t="s">
        <v>14</v>
      </c>
      <c r="E27" s="5" t="s">
        <v>88</v>
      </c>
      <c r="F27" s="5" t="s">
        <v>89</v>
      </c>
      <c r="G27" s="7">
        <v>28224591</v>
      </c>
      <c r="H27" s="8">
        <v>411020</v>
      </c>
      <c r="I27" s="9"/>
    </row>
    <row r="28" spans="1:9" x14ac:dyDescent="0.25">
      <c r="A28" s="5" t="s">
        <v>12</v>
      </c>
      <c r="B28" s="5" t="s">
        <v>13</v>
      </c>
      <c r="C28" s="6">
        <v>43677</v>
      </c>
      <c r="D28" s="5" t="s">
        <v>58</v>
      </c>
      <c r="E28" s="5" t="s">
        <v>47</v>
      </c>
      <c r="F28" s="5" t="s">
        <v>61</v>
      </c>
      <c r="G28" s="7">
        <v>28017866</v>
      </c>
      <c r="H28" s="8">
        <v>113205.59</v>
      </c>
      <c r="I28" s="9"/>
    </row>
    <row r="29" spans="1:9" x14ac:dyDescent="0.25">
      <c r="A29" s="5" t="s">
        <v>12</v>
      </c>
      <c r="B29" s="5" t="s">
        <v>13</v>
      </c>
      <c r="C29" s="6">
        <v>43677</v>
      </c>
      <c r="D29" s="5" t="s">
        <v>50</v>
      </c>
      <c r="E29" s="5" t="s">
        <v>51</v>
      </c>
      <c r="F29" s="5" t="s">
        <v>52</v>
      </c>
      <c r="G29" s="7">
        <v>27999890</v>
      </c>
      <c r="H29" s="8">
        <v>28000</v>
      </c>
      <c r="I29" s="5" t="s">
        <v>53</v>
      </c>
    </row>
    <row r="30" spans="1:9" x14ac:dyDescent="0.25">
      <c r="A30" s="5" t="s">
        <v>12</v>
      </c>
      <c r="B30" s="5" t="s">
        <v>13</v>
      </c>
      <c r="C30" s="6">
        <v>43677</v>
      </c>
      <c r="D30" s="5" t="s">
        <v>50</v>
      </c>
      <c r="E30" s="5" t="s">
        <v>51</v>
      </c>
      <c r="F30" s="5" t="s">
        <v>52</v>
      </c>
      <c r="G30" s="7">
        <v>28085824</v>
      </c>
      <c r="H30" s="8">
        <v>28000</v>
      </c>
      <c r="I30" s="5" t="s">
        <v>53</v>
      </c>
    </row>
    <row r="31" spans="1:9" x14ac:dyDescent="0.25">
      <c r="A31" s="5" t="s">
        <v>12</v>
      </c>
      <c r="B31" s="5" t="s">
        <v>13</v>
      </c>
      <c r="C31" s="6">
        <v>43677</v>
      </c>
      <c r="D31" s="5" t="s">
        <v>58</v>
      </c>
      <c r="E31" s="5" t="s">
        <v>47</v>
      </c>
      <c r="F31" s="5" t="s">
        <v>105</v>
      </c>
      <c r="G31" s="7">
        <v>28017860</v>
      </c>
      <c r="H31" s="8">
        <v>83412.790000000008</v>
      </c>
      <c r="I31" s="9"/>
    </row>
    <row r="32" spans="1:9" x14ac:dyDescent="0.25">
      <c r="A32" s="5" t="s">
        <v>12</v>
      </c>
      <c r="B32" s="5" t="s">
        <v>13</v>
      </c>
      <c r="C32" s="6">
        <v>43677</v>
      </c>
      <c r="D32" s="5" t="s">
        <v>77</v>
      </c>
      <c r="E32" s="5" t="s">
        <v>47</v>
      </c>
      <c r="F32" s="5" t="s">
        <v>107</v>
      </c>
      <c r="G32" s="7">
        <v>28138431</v>
      </c>
      <c r="H32" s="8">
        <v>25138.720000000001</v>
      </c>
      <c r="I32" s="9"/>
    </row>
    <row r="33" spans="1:9" x14ac:dyDescent="0.25">
      <c r="A33" s="5" t="s">
        <v>12</v>
      </c>
      <c r="B33" s="5" t="s">
        <v>13</v>
      </c>
      <c r="C33" s="6">
        <v>43677</v>
      </c>
      <c r="D33" s="5" t="s">
        <v>69</v>
      </c>
      <c r="E33" s="5" t="s">
        <v>94</v>
      </c>
      <c r="F33" s="5" t="s">
        <v>95</v>
      </c>
      <c r="G33" s="7">
        <v>28318369</v>
      </c>
      <c r="H33" s="8">
        <v>111579.02</v>
      </c>
      <c r="I33" s="9"/>
    </row>
    <row r="34" spans="1:9" x14ac:dyDescent="0.25">
      <c r="A34" s="5" t="s">
        <v>12</v>
      </c>
      <c r="B34" s="5" t="s">
        <v>13</v>
      </c>
      <c r="C34" s="6">
        <v>43677</v>
      </c>
      <c r="D34" s="5" t="s">
        <v>69</v>
      </c>
      <c r="E34" s="5" t="s">
        <v>94</v>
      </c>
      <c r="F34" s="5" t="s">
        <v>95</v>
      </c>
      <c r="G34" s="7">
        <v>28318386</v>
      </c>
      <c r="H34" s="8">
        <v>111579.02</v>
      </c>
      <c r="I34" s="9"/>
    </row>
    <row r="35" spans="1:9" x14ac:dyDescent="0.25">
      <c r="A35" s="5" t="s">
        <v>12</v>
      </c>
      <c r="B35" s="5" t="s">
        <v>13</v>
      </c>
      <c r="C35" s="6">
        <v>43677</v>
      </c>
      <c r="D35" s="5" t="s">
        <v>75</v>
      </c>
      <c r="E35" s="5" t="s">
        <v>15</v>
      </c>
      <c r="F35" s="5" t="s">
        <v>76</v>
      </c>
      <c r="G35" s="7">
        <v>28125095</v>
      </c>
      <c r="H35" s="8">
        <v>41668</v>
      </c>
      <c r="I35" s="9"/>
    </row>
    <row r="36" spans="1:9" x14ac:dyDescent="0.25">
      <c r="A36" s="5" t="s">
        <v>12</v>
      </c>
      <c r="B36" s="5" t="s">
        <v>13</v>
      </c>
      <c r="C36" s="6">
        <v>43677</v>
      </c>
      <c r="D36" s="5" t="s">
        <v>80</v>
      </c>
      <c r="E36" s="5" t="s">
        <v>81</v>
      </c>
      <c r="F36" s="5" t="s">
        <v>82</v>
      </c>
      <c r="G36" s="7">
        <v>28148258</v>
      </c>
      <c r="H36" s="8">
        <v>150360</v>
      </c>
      <c r="I36" s="9"/>
    </row>
    <row r="37" spans="1:9" x14ac:dyDescent="0.25">
      <c r="A37" s="5" t="s">
        <v>12</v>
      </c>
      <c r="B37" s="5" t="s">
        <v>13</v>
      </c>
      <c r="C37" s="6">
        <v>43677</v>
      </c>
      <c r="D37" s="5" t="s">
        <v>39</v>
      </c>
      <c r="E37" s="5" t="s">
        <v>40</v>
      </c>
      <c r="F37" s="5" t="s">
        <v>92</v>
      </c>
      <c r="G37" s="7">
        <v>28307848</v>
      </c>
      <c r="H37" s="8">
        <v>30000</v>
      </c>
      <c r="I37" s="5" t="s">
        <v>93</v>
      </c>
    </row>
    <row r="38" spans="1:9" x14ac:dyDescent="0.25">
      <c r="A38" s="5" t="s">
        <v>12</v>
      </c>
      <c r="B38" s="5" t="s">
        <v>13</v>
      </c>
      <c r="C38" s="6">
        <v>43677</v>
      </c>
      <c r="D38" s="5" t="s">
        <v>39</v>
      </c>
      <c r="E38" s="5" t="s">
        <v>40</v>
      </c>
      <c r="F38" s="5" t="s">
        <v>41</v>
      </c>
      <c r="G38" s="7">
        <v>27956326</v>
      </c>
      <c r="H38" s="8">
        <v>70000</v>
      </c>
      <c r="I38" s="9"/>
    </row>
    <row r="39" spans="1:9" x14ac:dyDescent="0.25">
      <c r="A39" s="5" t="s">
        <v>12</v>
      </c>
      <c r="B39" s="5" t="s">
        <v>13</v>
      </c>
      <c r="C39" s="6">
        <v>43677</v>
      </c>
      <c r="D39" s="5" t="s">
        <v>39</v>
      </c>
      <c r="E39" s="5" t="s">
        <v>40</v>
      </c>
      <c r="F39" s="5" t="s">
        <v>41</v>
      </c>
      <c r="G39" s="7">
        <v>28241600</v>
      </c>
      <c r="H39" s="8">
        <v>500000</v>
      </c>
      <c r="I39" s="9"/>
    </row>
    <row r="40" spans="1:9" x14ac:dyDescent="0.25">
      <c r="A40" s="5" t="s">
        <v>12</v>
      </c>
      <c r="B40" s="5" t="s">
        <v>13</v>
      </c>
      <c r="C40" s="6">
        <v>43677</v>
      </c>
      <c r="D40" s="5" t="s">
        <v>39</v>
      </c>
      <c r="E40" s="5" t="s">
        <v>40</v>
      </c>
      <c r="F40" s="5" t="s">
        <v>41</v>
      </c>
      <c r="G40" s="7">
        <v>28284937</v>
      </c>
      <c r="H40" s="8">
        <v>200000</v>
      </c>
      <c r="I40" s="9"/>
    </row>
    <row r="41" spans="1:9" x14ac:dyDescent="0.25">
      <c r="A41" s="5" t="s">
        <v>12</v>
      </c>
      <c r="B41" s="5" t="s">
        <v>13</v>
      </c>
      <c r="C41" s="6">
        <v>43677</v>
      </c>
      <c r="D41" s="5" t="s">
        <v>32</v>
      </c>
      <c r="E41" s="5" t="s">
        <v>68</v>
      </c>
      <c r="F41" s="5" t="s">
        <v>41</v>
      </c>
      <c r="G41" s="7">
        <v>28026426</v>
      </c>
      <c r="H41" s="8">
        <v>126498</v>
      </c>
      <c r="I41" s="9"/>
    </row>
    <row r="42" spans="1:9" x14ac:dyDescent="0.25">
      <c r="A42" s="5" t="s">
        <v>12</v>
      </c>
      <c r="B42" s="5" t="s">
        <v>13</v>
      </c>
      <c r="C42" s="6">
        <v>43677</v>
      </c>
      <c r="D42" s="5" t="s">
        <v>71</v>
      </c>
      <c r="E42" s="5" t="s">
        <v>72</v>
      </c>
      <c r="F42" s="5" t="s">
        <v>41</v>
      </c>
      <c r="G42" s="7">
        <v>28085832</v>
      </c>
      <c r="H42" s="8">
        <v>1133941</v>
      </c>
      <c r="I42" s="9"/>
    </row>
    <row r="43" spans="1:9" x14ac:dyDescent="0.25">
      <c r="A43" s="5" t="s">
        <v>12</v>
      </c>
      <c r="B43" s="5" t="s">
        <v>13</v>
      </c>
      <c r="C43" s="6">
        <v>43677</v>
      </c>
      <c r="D43" s="5" t="s">
        <v>71</v>
      </c>
      <c r="E43" s="5" t="s">
        <v>73</v>
      </c>
      <c r="F43" s="5" t="s">
        <v>41</v>
      </c>
      <c r="G43" s="7">
        <v>28085834</v>
      </c>
      <c r="H43" s="8">
        <v>160608</v>
      </c>
      <c r="I43" s="9"/>
    </row>
    <row r="44" spans="1:9" x14ac:dyDescent="0.25">
      <c r="A44" s="5" t="s">
        <v>12</v>
      </c>
      <c r="B44" s="5" t="s">
        <v>13</v>
      </c>
      <c r="C44" s="6">
        <v>43677</v>
      </c>
      <c r="D44" s="5" t="s">
        <v>32</v>
      </c>
      <c r="E44" s="5" t="s">
        <v>65</v>
      </c>
      <c r="F44" s="5" t="s">
        <v>64</v>
      </c>
      <c r="G44" s="7">
        <v>28026372</v>
      </c>
      <c r="H44" s="8">
        <v>47529.25</v>
      </c>
      <c r="I44" s="9"/>
    </row>
    <row r="45" spans="1:9" x14ac:dyDescent="0.25">
      <c r="A45" s="5" t="s">
        <v>12</v>
      </c>
      <c r="B45" s="5" t="s">
        <v>13</v>
      </c>
      <c r="C45" s="6">
        <v>43677</v>
      </c>
      <c r="D45" s="5" t="s">
        <v>14</v>
      </c>
      <c r="E45" s="5" t="s">
        <v>15</v>
      </c>
      <c r="F45" s="5" t="s">
        <v>16</v>
      </c>
      <c r="G45" s="7">
        <v>27912225</v>
      </c>
      <c r="H45" s="8">
        <v>-1905009.05</v>
      </c>
      <c r="I45" s="5" t="s">
        <v>17</v>
      </c>
    </row>
    <row r="46" spans="1:9" x14ac:dyDescent="0.25">
      <c r="A46" s="5" t="s">
        <v>12</v>
      </c>
      <c r="B46" s="5" t="s">
        <v>13</v>
      </c>
      <c r="C46" s="6">
        <v>43677</v>
      </c>
      <c r="D46" s="5" t="s">
        <v>14</v>
      </c>
      <c r="E46" s="5" t="s">
        <v>15</v>
      </c>
      <c r="F46" s="5" t="s">
        <v>16</v>
      </c>
      <c r="G46" s="7">
        <v>28109256</v>
      </c>
      <c r="H46" s="8">
        <v>-727776</v>
      </c>
      <c r="I46" s="5" t="s">
        <v>17</v>
      </c>
    </row>
    <row r="47" spans="1:9" x14ac:dyDescent="0.25">
      <c r="A47" s="5" t="s">
        <v>12</v>
      </c>
      <c r="B47" s="5" t="s">
        <v>13</v>
      </c>
      <c r="C47" s="6">
        <v>43677</v>
      </c>
      <c r="D47" s="5" t="s">
        <v>14</v>
      </c>
      <c r="E47" s="5" t="s">
        <v>15</v>
      </c>
      <c r="F47" s="5" t="s">
        <v>16</v>
      </c>
      <c r="G47" s="7">
        <v>27912176</v>
      </c>
      <c r="H47" s="8">
        <v>784675.95</v>
      </c>
      <c r="I47" s="5" t="s">
        <v>17</v>
      </c>
    </row>
    <row r="48" spans="1:9" x14ac:dyDescent="0.25">
      <c r="A48" s="5" t="s">
        <v>12</v>
      </c>
      <c r="B48" s="5" t="s">
        <v>13</v>
      </c>
      <c r="C48" s="6">
        <v>43677</v>
      </c>
      <c r="D48" s="5" t="s">
        <v>14</v>
      </c>
      <c r="E48" s="5" t="s">
        <v>15</v>
      </c>
      <c r="F48" s="5" t="s">
        <v>16</v>
      </c>
      <c r="G48" s="7">
        <v>27912178</v>
      </c>
      <c r="H48" s="8">
        <v>784675.95</v>
      </c>
      <c r="I48" s="5" t="s">
        <v>17</v>
      </c>
    </row>
    <row r="49" spans="1:9" x14ac:dyDescent="0.25">
      <c r="A49" s="5" t="s">
        <v>12</v>
      </c>
      <c r="B49" s="5" t="s">
        <v>13</v>
      </c>
      <c r="C49" s="6">
        <v>43677</v>
      </c>
      <c r="D49" s="5" t="s">
        <v>14</v>
      </c>
      <c r="E49" s="5" t="s">
        <v>15</v>
      </c>
      <c r="F49" s="5" t="s">
        <v>16</v>
      </c>
      <c r="G49" s="7">
        <v>28027760</v>
      </c>
      <c r="H49" s="8">
        <v>7420170</v>
      </c>
      <c r="I49" s="5" t="s">
        <v>17</v>
      </c>
    </row>
    <row r="50" spans="1:9" x14ac:dyDescent="0.25">
      <c r="A50" s="5" t="s">
        <v>12</v>
      </c>
      <c r="B50" s="5" t="s">
        <v>13</v>
      </c>
      <c r="C50" s="6">
        <v>43677</v>
      </c>
      <c r="D50" s="5" t="s">
        <v>25</v>
      </c>
      <c r="E50" s="5" t="s">
        <v>15</v>
      </c>
      <c r="F50" s="5" t="s">
        <v>26</v>
      </c>
      <c r="G50" s="7">
        <v>27912269</v>
      </c>
      <c r="H50" s="8">
        <v>210722.55</v>
      </c>
      <c r="I50" s="9"/>
    </row>
    <row r="51" spans="1:9" x14ac:dyDescent="0.25">
      <c r="A51" s="5" t="s">
        <v>12</v>
      </c>
      <c r="B51" s="5" t="s">
        <v>13</v>
      </c>
      <c r="C51" s="6">
        <v>43677</v>
      </c>
      <c r="D51" s="5" t="s">
        <v>25</v>
      </c>
      <c r="E51" s="5" t="s">
        <v>15</v>
      </c>
      <c r="F51" s="5" t="s">
        <v>26</v>
      </c>
      <c r="G51" s="7">
        <v>28181990</v>
      </c>
      <c r="H51" s="8">
        <v>99634.26</v>
      </c>
      <c r="I51" s="9"/>
    </row>
    <row r="52" spans="1:9" x14ac:dyDescent="0.25">
      <c r="A52" s="5" t="s">
        <v>12</v>
      </c>
      <c r="B52" s="5" t="s">
        <v>13</v>
      </c>
      <c r="C52" s="6">
        <v>43677</v>
      </c>
      <c r="D52" s="5" t="s">
        <v>25</v>
      </c>
      <c r="E52" s="5" t="s">
        <v>15</v>
      </c>
      <c r="F52" s="5" t="s">
        <v>26</v>
      </c>
      <c r="G52" s="7">
        <v>28182047</v>
      </c>
      <c r="H52" s="8">
        <v>32824.410000000003</v>
      </c>
      <c r="I52" s="9"/>
    </row>
    <row r="53" spans="1:9" x14ac:dyDescent="0.25">
      <c r="A53" s="5" t="s">
        <v>12</v>
      </c>
      <c r="B53" s="5" t="s">
        <v>13</v>
      </c>
      <c r="C53" s="6">
        <v>43677</v>
      </c>
      <c r="D53" s="5" t="s">
        <v>36</v>
      </c>
      <c r="E53" s="5" t="s">
        <v>37</v>
      </c>
      <c r="F53" s="5" t="s">
        <v>38</v>
      </c>
      <c r="G53" s="7">
        <v>27920056</v>
      </c>
      <c r="H53" s="8">
        <v>314025</v>
      </c>
      <c r="I53" s="9"/>
    </row>
    <row r="54" spans="1:9" x14ac:dyDescent="0.25">
      <c r="A54" s="5" t="s">
        <v>12</v>
      </c>
      <c r="B54" s="5" t="s">
        <v>13</v>
      </c>
      <c r="C54" s="6">
        <v>43677</v>
      </c>
      <c r="D54" s="5" t="s">
        <v>32</v>
      </c>
      <c r="E54" s="5" t="s">
        <v>90</v>
      </c>
      <c r="F54" s="5" t="s">
        <v>38</v>
      </c>
      <c r="G54" s="7">
        <v>28224726</v>
      </c>
      <c r="H54" s="8">
        <v>49818</v>
      </c>
      <c r="I54" s="9"/>
    </row>
    <row r="55" spans="1:9" x14ac:dyDescent="0.25">
      <c r="A55" s="5" t="s">
        <v>12</v>
      </c>
      <c r="B55" s="5" t="s">
        <v>13</v>
      </c>
      <c r="C55" s="6">
        <v>43677</v>
      </c>
      <c r="D55" s="5" t="s">
        <v>79</v>
      </c>
      <c r="E55" s="5" t="s">
        <v>51</v>
      </c>
      <c r="F55" s="5" t="s">
        <v>55</v>
      </c>
      <c r="G55" s="7">
        <v>28148237</v>
      </c>
      <c r="H55" s="8">
        <v>53090.69</v>
      </c>
      <c r="I55" s="5" t="s">
        <v>56</v>
      </c>
    </row>
    <row r="56" spans="1:9" x14ac:dyDescent="0.25">
      <c r="A56" s="5" t="s">
        <v>12</v>
      </c>
      <c r="B56" s="5" t="s">
        <v>13</v>
      </c>
      <c r="C56" s="6">
        <v>43677</v>
      </c>
      <c r="D56" s="5" t="s">
        <v>79</v>
      </c>
      <c r="E56" s="5" t="s">
        <v>51</v>
      </c>
      <c r="F56" s="5" t="s">
        <v>55</v>
      </c>
      <c r="G56" s="7">
        <v>28148243</v>
      </c>
      <c r="H56" s="8">
        <v>72060.12</v>
      </c>
      <c r="I56" s="5" t="s">
        <v>56</v>
      </c>
    </row>
    <row r="57" spans="1:9" x14ac:dyDescent="0.25">
      <c r="A57" s="5" t="s">
        <v>12</v>
      </c>
      <c r="B57" s="5" t="s">
        <v>13</v>
      </c>
      <c r="C57" s="6">
        <v>43677</v>
      </c>
      <c r="D57" s="5" t="s">
        <v>22</v>
      </c>
      <c r="E57" s="5" t="s">
        <v>30</v>
      </c>
      <c r="F57" s="5" t="s">
        <v>55</v>
      </c>
      <c r="G57" s="7">
        <v>28027762</v>
      </c>
      <c r="H57" s="8">
        <v>1002475</v>
      </c>
      <c r="I57" s="5" t="s">
        <v>56</v>
      </c>
    </row>
    <row r="58" spans="1:9" x14ac:dyDescent="0.25">
      <c r="A58" s="5" t="s">
        <v>12</v>
      </c>
      <c r="B58" s="5" t="s">
        <v>13</v>
      </c>
      <c r="C58" s="6">
        <v>43677</v>
      </c>
      <c r="D58" s="5" t="s">
        <v>22</v>
      </c>
      <c r="E58" s="5" t="s">
        <v>54</v>
      </c>
      <c r="F58" s="5" t="s">
        <v>55</v>
      </c>
      <c r="G58" s="7">
        <v>28004907</v>
      </c>
      <c r="H58" s="8">
        <v>1144343.9099999999</v>
      </c>
      <c r="I58" s="5" t="s">
        <v>56</v>
      </c>
    </row>
    <row r="59" spans="1:9" x14ac:dyDescent="0.25">
      <c r="A59" s="5" t="s">
        <v>12</v>
      </c>
      <c r="B59" s="5" t="s">
        <v>13</v>
      </c>
      <c r="C59" s="6">
        <v>43677</v>
      </c>
      <c r="D59" s="5" t="s">
        <v>25</v>
      </c>
      <c r="E59" s="5" t="s">
        <v>30</v>
      </c>
      <c r="F59" s="5" t="s">
        <v>74</v>
      </c>
      <c r="G59" s="7">
        <v>28125085</v>
      </c>
      <c r="H59" s="8">
        <v>73556.5</v>
      </c>
      <c r="I59" s="9"/>
    </row>
    <row r="60" spans="1:9" x14ac:dyDescent="0.25">
      <c r="A60" s="5" t="s">
        <v>12</v>
      </c>
      <c r="B60" s="5" t="s">
        <v>13</v>
      </c>
      <c r="C60" s="6">
        <v>43677</v>
      </c>
      <c r="D60" s="5" t="s">
        <v>77</v>
      </c>
      <c r="E60" s="5" t="s">
        <v>47</v>
      </c>
      <c r="F60" s="5" t="s">
        <v>103</v>
      </c>
      <c r="G60" s="7">
        <v>28138429</v>
      </c>
      <c r="H60" s="8">
        <v>83541.19</v>
      </c>
      <c r="I60" s="9"/>
    </row>
    <row r="61" spans="1:9" x14ac:dyDescent="0.25">
      <c r="A61" s="5" t="s">
        <v>12</v>
      </c>
      <c r="B61" s="5" t="s">
        <v>13</v>
      </c>
      <c r="C61" s="6">
        <v>43677</v>
      </c>
      <c r="D61" s="5" t="s">
        <v>58</v>
      </c>
      <c r="E61" s="5" t="s">
        <v>47</v>
      </c>
      <c r="F61" s="5" t="s">
        <v>98</v>
      </c>
      <c r="G61" s="7">
        <v>28017854</v>
      </c>
      <c r="H61" s="8">
        <v>105358.02</v>
      </c>
      <c r="I61" s="9"/>
    </row>
    <row r="62" spans="1:9" x14ac:dyDescent="0.25">
      <c r="A62" s="5" t="s">
        <v>12</v>
      </c>
      <c r="B62" s="5" t="s">
        <v>13</v>
      </c>
      <c r="C62" s="6">
        <v>43677</v>
      </c>
      <c r="D62" s="5" t="s">
        <v>39</v>
      </c>
      <c r="E62" s="5" t="s">
        <v>47</v>
      </c>
      <c r="F62" s="5" t="s">
        <v>104</v>
      </c>
      <c r="G62" s="7">
        <v>28114099</v>
      </c>
      <c r="H62" s="8">
        <v>31213.14</v>
      </c>
      <c r="I62" s="9"/>
    </row>
    <row r="63" spans="1:9" x14ac:dyDescent="0.25">
      <c r="A63" s="5" t="s">
        <v>12</v>
      </c>
      <c r="B63" s="5" t="s">
        <v>13</v>
      </c>
      <c r="C63" s="6">
        <v>43677</v>
      </c>
      <c r="D63" s="5" t="s">
        <v>77</v>
      </c>
      <c r="E63" s="5" t="s">
        <v>47</v>
      </c>
      <c r="F63" s="5" t="s">
        <v>104</v>
      </c>
      <c r="G63" s="7">
        <v>28138427</v>
      </c>
      <c r="H63" s="8">
        <v>56983.31</v>
      </c>
      <c r="I63" s="9"/>
    </row>
    <row r="64" spans="1:9" x14ac:dyDescent="0.25">
      <c r="A64" s="5" t="s">
        <v>12</v>
      </c>
      <c r="B64" s="5" t="s">
        <v>13</v>
      </c>
      <c r="C64" s="6">
        <v>43677</v>
      </c>
      <c r="D64" s="5" t="s">
        <v>58</v>
      </c>
      <c r="E64" s="5" t="s">
        <v>47</v>
      </c>
      <c r="F64" s="5" t="s">
        <v>106</v>
      </c>
      <c r="G64" s="7">
        <v>28017864</v>
      </c>
      <c r="H64" s="8">
        <v>64195.61</v>
      </c>
      <c r="I64" s="9"/>
    </row>
    <row r="65" spans="1:9" x14ac:dyDescent="0.25">
      <c r="A65" s="5" t="s">
        <v>12</v>
      </c>
      <c r="B65" s="5" t="s">
        <v>13</v>
      </c>
      <c r="C65" s="6">
        <v>43677</v>
      </c>
      <c r="D65" s="5" t="s">
        <v>25</v>
      </c>
      <c r="E65" s="5" t="s">
        <v>30</v>
      </c>
      <c r="F65" s="5" t="s">
        <v>31</v>
      </c>
      <c r="G65" s="7">
        <v>27912307</v>
      </c>
      <c r="H65" s="8">
        <v>40544</v>
      </c>
      <c r="I65" s="9"/>
    </row>
    <row r="66" spans="1:9" x14ac:dyDescent="0.25">
      <c r="A66" s="5" t="s">
        <v>12</v>
      </c>
      <c r="B66" s="5" t="s">
        <v>13</v>
      </c>
      <c r="C66" s="6">
        <v>43677</v>
      </c>
      <c r="D66" s="5" t="s">
        <v>32</v>
      </c>
      <c r="E66" s="5" t="s">
        <v>33</v>
      </c>
      <c r="F66" s="5" t="s">
        <v>31</v>
      </c>
      <c r="G66" s="7">
        <v>27912322</v>
      </c>
      <c r="H66" s="8">
        <v>52617.38</v>
      </c>
      <c r="I66" s="9"/>
    </row>
    <row r="67" spans="1:9" x14ac:dyDescent="0.25">
      <c r="A67" s="5" t="s">
        <v>12</v>
      </c>
      <c r="B67" s="5" t="s">
        <v>13</v>
      </c>
      <c r="C67" s="6">
        <v>43677</v>
      </c>
      <c r="D67" s="5" t="s">
        <v>22</v>
      </c>
      <c r="E67" s="5" t="s">
        <v>15</v>
      </c>
      <c r="F67" s="5" t="s">
        <v>66</v>
      </c>
      <c r="G67" s="7">
        <v>28280253</v>
      </c>
      <c r="H67" s="8">
        <v>-39632.15</v>
      </c>
      <c r="I67" s="5" t="s">
        <v>67</v>
      </c>
    </row>
    <row r="68" spans="1:9" x14ac:dyDescent="0.25">
      <c r="A68" s="5" t="s">
        <v>12</v>
      </c>
      <c r="B68" s="5" t="s">
        <v>13</v>
      </c>
      <c r="C68" s="6">
        <v>43677</v>
      </c>
      <c r="D68" s="5" t="s">
        <v>22</v>
      </c>
      <c r="E68" s="5" t="s">
        <v>15</v>
      </c>
      <c r="F68" s="5" t="s">
        <v>66</v>
      </c>
      <c r="G68" s="7">
        <v>28026374</v>
      </c>
      <c r="H68" s="8">
        <v>610613.23</v>
      </c>
      <c r="I68" s="5" t="s">
        <v>67</v>
      </c>
    </row>
    <row r="69" spans="1:9" x14ac:dyDescent="0.25">
      <c r="A69" s="5" t="s">
        <v>12</v>
      </c>
      <c r="B69" s="5" t="s">
        <v>13</v>
      </c>
      <c r="C69" s="6">
        <v>43677</v>
      </c>
      <c r="D69" s="5" t="s">
        <v>58</v>
      </c>
      <c r="E69" s="5" t="s">
        <v>47</v>
      </c>
      <c r="F69" s="5" t="s">
        <v>100</v>
      </c>
      <c r="G69" s="7">
        <v>28017856</v>
      </c>
      <c r="H69" s="8">
        <v>119511.44999999998</v>
      </c>
      <c r="I69" s="9"/>
    </row>
    <row r="70" spans="1:9" x14ac:dyDescent="0.25">
      <c r="A70" s="5" t="s">
        <v>12</v>
      </c>
      <c r="B70" s="5" t="s">
        <v>13</v>
      </c>
      <c r="C70" s="6">
        <v>43677</v>
      </c>
      <c r="D70" s="5" t="s">
        <v>77</v>
      </c>
      <c r="E70" s="5" t="s">
        <v>47</v>
      </c>
      <c r="F70" s="5" t="s">
        <v>101</v>
      </c>
      <c r="G70" s="7">
        <v>28138423</v>
      </c>
      <c r="H70" s="8">
        <v>161938.02999999997</v>
      </c>
      <c r="I70" s="9"/>
    </row>
    <row r="71" spans="1:9" x14ac:dyDescent="0.25">
      <c r="A71" s="5" t="s">
        <v>12</v>
      </c>
      <c r="B71" s="5" t="s">
        <v>13</v>
      </c>
      <c r="C71" s="6">
        <v>43677</v>
      </c>
      <c r="D71" s="5" t="s">
        <v>69</v>
      </c>
      <c r="E71" s="5" t="s">
        <v>51</v>
      </c>
      <c r="F71" s="5" t="s">
        <v>70</v>
      </c>
      <c r="G71" s="7">
        <v>28085831</v>
      </c>
      <c r="H71" s="8">
        <v>28784.97</v>
      </c>
      <c r="I71" s="9"/>
    </row>
    <row r="72" spans="1:9" x14ac:dyDescent="0.25">
      <c r="A72" s="5" t="s">
        <v>12</v>
      </c>
      <c r="B72" s="5" t="s">
        <v>13</v>
      </c>
      <c r="C72" s="6">
        <v>43677</v>
      </c>
      <c r="D72" s="5" t="s">
        <v>60</v>
      </c>
      <c r="E72" s="5" t="s">
        <v>47</v>
      </c>
      <c r="F72" s="5" t="s">
        <v>109</v>
      </c>
      <c r="G72" s="7">
        <v>28017868</v>
      </c>
      <c r="H72" s="8">
        <v>122166.98999999999</v>
      </c>
      <c r="I72" s="9"/>
    </row>
    <row r="73" spans="1:9" x14ac:dyDescent="0.25">
      <c r="A73" s="5" t="s">
        <v>12</v>
      </c>
      <c r="B73" s="5" t="s">
        <v>13</v>
      </c>
      <c r="C73" s="6">
        <v>43677</v>
      </c>
      <c r="D73" s="5" t="s">
        <v>58</v>
      </c>
      <c r="E73" s="5" t="s">
        <v>47</v>
      </c>
      <c r="F73" s="5" t="s">
        <v>97</v>
      </c>
      <c r="G73" s="7">
        <v>28017852</v>
      </c>
      <c r="H73" s="8">
        <v>37271.449999999997</v>
      </c>
      <c r="I73" s="9"/>
    </row>
    <row r="74" spans="1:9" x14ac:dyDescent="0.25">
      <c r="A74" s="5" t="s">
        <v>12</v>
      </c>
      <c r="B74" s="5" t="s">
        <v>13</v>
      </c>
      <c r="C74" s="6">
        <v>43677</v>
      </c>
      <c r="D74" s="5" t="s">
        <v>22</v>
      </c>
      <c r="E74" s="5" t="s">
        <v>15</v>
      </c>
      <c r="F74" s="5" t="s">
        <v>23</v>
      </c>
      <c r="G74" s="7">
        <v>27912258</v>
      </c>
      <c r="H74" s="8">
        <v>60684.67</v>
      </c>
      <c r="I74" s="5" t="s">
        <v>24</v>
      </c>
    </row>
    <row r="75" spans="1:9" x14ac:dyDescent="0.25">
      <c r="A75" s="5" t="s">
        <v>12</v>
      </c>
      <c r="B75" s="5" t="s">
        <v>13</v>
      </c>
      <c r="C75" s="6">
        <v>43677</v>
      </c>
      <c r="D75" s="5" t="s">
        <v>14</v>
      </c>
      <c r="E75" s="5" t="s">
        <v>15</v>
      </c>
      <c r="F75" s="5" t="s">
        <v>48</v>
      </c>
      <c r="G75" s="7">
        <v>27984073</v>
      </c>
      <c r="H75" s="8">
        <v>27100.99</v>
      </c>
      <c r="I75" s="5" t="s">
        <v>49</v>
      </c>
    </row>
    <row r="76" spans="1:9" x14ac:dyDescent="0.25">
      <c r="A76" s="5" t="s">
        <v>12</v>
      </c>
      <c r="B76" s="5" t="s">
        <v>13</v>
      </c>
      <c r="C76" s="6">
        <v>43677</v>
      </c>
      <c r="D76" s="5" t="s">
        <v>77</v>
      </c>
      <c r="E76" s="5" t="s">
        <v>47</v>
      </c>
      <c r="F76" s="5" t="s">
        <v>108</v>
      </c>
      <c r="G76" s="7">
        <v>28138433</v>
      </c>
      <c r="H76" s="8">
        <v>50885.570000000007</v>
      </c>
      <c r="I76" s="9"/>
    </row>
    <row r="77" spans="1:9" x14ac:dyDescent="0.25">
      <c r="A77" s="5" t="s">
        <v>12</v>
      </c>
      <c r="B77" s="5" t="s">
        <v>13</v>
      </c>
      <c r="C77" s="6">
        <v>43677</v>
      </c>
      <c r="D77" s="5" t="s">
        <v>78</v>
      </c>
      <c r="E77" s="5" t="s">
        <v>47</v>
      </c>
      <c r="F77" s="5" t="s">
        <v>102</v>
      </c>
      <c r="G77" s="7">
        <v>28138425</v>
      </c>
      <c r="H77" s="8">
        <v>82503.789999999994</v>
      </c>
      <c r="I77" s="9"/>
    </row>
    <row r="78" spans="1:9" x14ac:dyDescent="0.25">
      <c r="A78" s="5" t="s">
        <v>12</v>
      </c>
      <c r="B78" s="5" t="s">
        <v>13</v>
      </c>
      <c r="C78" s="6">
        <v>43677</v>
      </c>
      <c r="D78" s="5" t="s">
        <v>57</v>
      </c>
      <c r="E78" s="5" t="s">
        <v>47</v>
      </c>
      <c r="F78" s="5" t="s">
        <v>63</v>
      </c>
      <c r="G78" s="7">
        <v>28017872</v>
      </c>
      <c r="H78" s="8">
        <v>110043.44</v>
      </c>
      <c r="I78" s="9"/>
    </row>
    <row r="79" spans="1:9" x14ac:dyDescent="0.25">
      <c r="A79" s="10" t="s">
        <v>96</v>
      </c>
      <c r="B79" s="10"/>
      <c r="C79" s="10"/>
      <c r="D79" s="10"/>
      <c r="E79" s="10"/>
      <c r="F79" s="10"/>
      <c r="G79" s="10"/>
      <c r="H79" s="10"/>
      <c r="I79" s="10"/>
    </row>
    <row r="80" spans="1:9" x14ac:dyDescent="0.25">
      <c r="H80" s="11">
        <f>SUM(H9:H79)</f>
        <v>15919501.179999998</v>
      </c>
    </row>
  </sheetData>
  <sortState ref="A9:J79">
    <sortCondition ref="F9:F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2019-08-01T14:20:57Z</dcterms:created>
  <dcterms:modified xsi:type="dcterms:W3CDTF">2019-08-06T09:49:14Z</dcterms:modified>
</cp:coreProperties>
</file>