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0995"/>
  </bookViews>
  <sheets>
    <sheet name="A3131._Expenditure_Over_Thresho" sheetId="2" r:id="rId1"/>
  </sheets>
  <definedNames>
    <definedName name="_xlnm._FilterDatabase" localSheetId="0" hidden="1">A3131._Expenditure_Over_Thresho!$A$7:$J$7</definedName>
  </definedNames>
  <calcPr calcId="14562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<sst xmlns="http://schemas.openxmlformats.org/spreadsheetml/2006/main" count="181" uniqueCount="52">
  <si>
    <t>A3131</t>
  </si>
  <si>
    <t>Expenditure Over Threshold</t>
  </si>
  <si>
    <t>RUN AT 01/12/2015 09:12:16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</si>
  <si>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</si>
  <si>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</si>
  <si>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</si>
  <si>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</si>
  <si>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</si>
  <si>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</si>
  <si>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</si>
  <si>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</si>
  <si>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</si>
  <si>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</si>
  <si>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</si>
  <si>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30/11/2015</t>
  </si>
  <si>
    <t>Hcare Srv Rec Fdtn Trust-Contract Baseline</t>
  </si>
  <si>
    <t>ACUTE COMMISSIONING</t>
  </si>
  <si>
    <t>SHERWOOD FOREST HOSPITALS NHS FOUNDATION TRUST</t>
  </si>
  <si>
    <t>Clinical&amp;Medical-Independent Sector</t>
  </si>
  <si>
    <t>COMMUNITY SERVICES</t>
  </si>
  <si>
    <t>NOTTINGHAMSHIRE COUNTY COUNCIL</t>
  </si>
  <si>
    <t>CLINICAL ASSESSMENT AND TREATMENT CENTRES</t>
  </si>
  <si>
    <t>CIRCLE NOTTINGHAM LTD</t>
  </si>
  <si>
    <t>NOTTINGHAMSHIRE HEALTHCARE NHS TRUST</t>
  </si>
  <si>
    <t>DERBYSHIRE HEALTH UNITED LTD</t>
  </si>
  <si>
    <t>BMI HEALTHCARE COLLECTIONS</t>
  </si>
  <si>
    <t>Clinical&amp;Medical-Serv Recd-F Trsts</t>
  </si>
  <si>
    <t>IMPROVING ACCESS TO PSYCHOLOGICAL THERAPIES</t>
  </si>
  <si>
    <t>Hcare Srv Rec NHS Trust-Contract Baseline</t>
  </si>
  <si>
    <t>AMBULANCE SERVICES</t>
  </si>
  <si>
    <t>EAST MIDLANDS AMBULANCE SERVICE NHS TRUST</t>
  </si>
  <si>
    <t>UNIVERSITY HOSPITALS OF LEICESTER NHS TRUST</t>
  </si>
  <si>
    <t>DERBY HOSPITALS NHS FOUNDATION TRUST</t>
  </si>
  <si>
    <t>NOTTINGHAM WOODTHORPE HOSPITAL</t>
  </si>
  <si>
    <t>MENTAL HEALTH CONTRACTS</t>
  </si>
  <si>
    <t>PATIENT TRANSPORT</t>
  </si>
  <si>
    <t>ARRIVA TRANSPORT SOLUTIONS</t>
  </si>
  <si>
    <t>NOTTINGHAM UNIVERSITY HOSPITALS NHS TRUST</t>
  </si>
  <si>
    <t>Clinical&amp;Medical-Othe Public Sector</t>
  </si>
  <si>
    <t>LEARNING DIFFICULTIES</t>
  </si>
  <si>
    <t>Clinical&amp;Medical-Commercial Sector</t>
  </si>
  <si>
    <t>OUT OF HOURS</t>
  </si>
  <si>
    <t>NEMS COMMUNITY BENEFIT SERVICE</t>
  </si>
  <si>
    <t>NOTTINGHAM CITY CARE PARTNERSHIP CIC</t>
  </si>
  <si>
    <t>Programme Support Costs</t>
  </si>
  <si>
    <t>CONTINUING HEALTHCARE ASSESSMENT &amp; SUPPORT</t>
  </si>
  <si>
    <t>C&amp;M-PMS Cost of Drugs -Dispensing</t>
  </si>
  <si>
    <t>LOCAL ENHANCED SERVICES</t>
  </si>
  <si>
    <t>COMMISSIONING - NON ACUTE</t>
  </si>
  <si>
    <t>BRITISH RED CROSS SOCIETY</t>
  </si>
  <si>
    <t>GB706926227</t>
  </si>
  <si>
    <t>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</si>
</sst>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selection activeCell="F7" sqref="F7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2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18</v>
      </c>
      <c r="E8" s="9" t="s">
        <v>35</v>
      </c>
      <c r="F8" s="9" t="s">
        <v>36</v>
      </c>
      <c r="G8" s="11">
        <v>9834578</v>
      </c>
      <c r="H8" s="12">
        <v>69695.31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18</v>
      </c>
      <c r="E9" s="9" t="s">
        <v>16</v>
      </c>
      <c r="F9" s="9" t="s">
        <v>25</v>
      </c>
      <c r="G9" s="11">
        <v>9753130</v>
      </c>
      <c r="H9" s="12">
        <v>30697.43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18</v>
      </c>
      <c r="E10" s="9" t="s">
        <v>48</v>
      </c>
      <c r="F10" s="9" t="s">
        <v>49</v>
      </c>
      <c r="G10" s="11">
        <v>9993440</v>
      </c>
      <c r="H10" s="12">
        <v>43199.75</v>
      </c>
      <c r="I10" s="9" t="s">
        <v>50</v>
      </c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46</v>
      </c>
      <c r="E11" s="9" t="s">
        <v>47</v>
      </c>
      <c r="F11" s="9" t="s">
        <v>51</v>
      </c>
      <c r="G11" s="11">
        <v>9969982</v>
      </c>
      <c r="H11" s="12">
        <f>2353.4+48385.13</f>
        <v>50738.53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18</v>
      </c>
      <c r="E12" s="9" t="s">
        <v>21</v>
      </c>
      <c r="F12" s="9" t="s">
        <v>22</v>
      </c>
      <c r="G12" s="11">
        <v>9753028</v>
      </c>
      <c r="H12" s="12">
        <v>614183.98</v>
      </c>
      <c r="I12" s="9">
        <v>157231127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18</v>
      </c>
      <c r="E13" s="9" t="s">
        <v>21</v>
      </c>
      <c r="F13" s="9" t="s">
        <v>22</v>
      </c>
      <c r="G13" s="11">
        <v>9914677</v>
      </c>
      <c r="H13" s="12">
        <v>614183.98</v>
      </c>
      <c r="I13" s="9">
        <v>157231127</v>
      </c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16</v>
      </c>
      <c r="F14" s="9" t="s">
        <v>32</v>
      </c>
      <c r="G14" s="11">
        <v>9834496</v>
      </c>
      <c r="H14" s="12">
        <v>104833.7</v>
      </c>
      <c r="I14" s="9">
        <v>654967976</v>
      </c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15</v>
      </c>
      <c r="E15" s="9" t="s">
        <v>16</v>
      </c>
      <c r="F15" s="9" t="s">
        <v>32</v>
      </c>
      <c r="G15" s="11">
        <v>9815856</v>
      </c>
      <c r="H15" s="12">
        <v>30121</v>
      </c>
      <c r="I15" s="9">
        <v>654967976</v>
      </c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15</v>
      </c>
      <c r="E16" s="9" t="s">
        <v>16</v>
      </c>
      <c r="F16" s="9" t="s">
        <v>32</v>
      </c>
      <c r="G16" s="11">
        <v>9834525</v>
      </c>
      <c r="H16" s="12">
        <v>-105906.1</v>
      </c>
      <c r="I16" s="9">
        <v>654967976</v>
      </c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18</v>
      </c>
      <c r="E17" s="9" t="s">
        <v>16</v>
      </c>
      <c r="F17" s="9" t="s">
        <v>24</v>
      </c>
      <c r="G17" s="11">
        <v>9753099</v>
      </c>
      <c r="H17" s="12">
        <v>29149.06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28</v>
      </c>
      <c r="E18" s="9" t="s">
        <v>29</v>
      </c>
      <c r="F18" s="9" t="s">
        <v>30</v>
      </c>
      <c r="G18" s="11">
        <v>9764492</v>
      </c>
      <c r="H18" s="12">
        <v>326955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28</v>
      </c>
      <c r="E19" s="9" t="s">
        <v>29</v>
      </c>
      <c r="F19" s="9" t="s">
        <v>30</v>
      </c>
      <c r="G19" s="11">
        <v>10031888</v>
      </c>
      <c r="H19" s="12">
        <v>-26479.279999999999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40</v>
      </c>
      <c r="E20" s="9" t="s">
        <v>41</v>
      </c>
      <c r="F20" s="9" t="s">
        <v>42</v>
      </c>
      <c r="G20" s="11">
        <v>9944624</v>
      </c>
      <c r="H20" s="12">
        <v>99761.56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18</v>
      </c>
      <c r="E21" s="9" t="s">
        <v>19</v>
      </c>
      <c r="F21" s="9" t="s">
        <v>43</v>
      </c>
      <c r="G21" s="11">
        <v>9944679</v>
      </c>
      <c r="H21" s="12">
        <v>50881.73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44</v>
      </c>
      <c r="E22" s="9" t="s">
        <v>45</v>
      </c>
      <c r="F22" s="9" t="s">
        <v>43</v>
      </c>
      <c r="G22" s="11">
        <v>9959166</v>
      </c>
      <c r="H22" s="12">
        <v>86200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28</v>
      </c>
      <c r="E23" s="9" t="s">
        <v>16</v>
      </c>
      <c r="F23" s="9" t="s">
        <v>37</v>
      </c>
      <c r="G23" s="11">
        <v>9857745</v>
      </c>
      <c r="H23" s="12">
        <v>7443717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18</v>
      </c>
      <c r="E24" s="9" t="s">
        <v>16</v>
      </c>
      <c r="F24" s="9" t="s">
        <v>33</v>
      </c>
      <c r="G24" s="11">
        <v>9834693</v>
      </c>
      <c r="H24" s="12">
        <v>-40651.08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18</v>
      </c>
      <c r="E25" s="9" t="s">
        <v>16</v>
      </c>
      <c r="F25" s="9" t="s">
        <v>33</v>
      </c>
      <c r="G25" s="11">
        <v>9816067</v>
      </c>
      <c r="H25" s="12">
        <v>216638.07999999999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38</v>
      </c>
      <c r="E26" s="9" t="s">
        <v>39</v>
      </c>
      <c r="F26" s="9" t="s">
        <v>20</v>
      </c>
      <c r="G26" s="11">
        <v>9893476</v>
      </c>
      <c r="H26" s="12">
        <v>168550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18</v>
      </c>
      <c r="E27" s="9" t="s">
        <v>19</v>
      </c>
      <c r="F27" s="9" t="s">
        <v>20</v>
      </c>
      <c r="G27" s="11">
        <v>9746243</v>
      </c>
      <c r="H27" s="12">
        <v>718000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15</v>
      </c>
      <c r="E28" s="9" t="s">
        <v>34</v>
      </c>
      <c r="F28" s="9" t="s">
        <v>23</v>
      </c>
      <c r="G28" s="11">
        <v>9850644</v>
      </c>
      <c r="H28" s="12">
        <v>-33528.75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15</v>
      </c>
      <c r="E29" s="9" t="s">
        <v>19</v>
      </c>
      <c r="F29" s="9" t="s">
        <v>23</v>
      </c>
      <c r="G29" s="11">
        <v>9753051</v>
      </c>
      <c r="H29" s="12">
        <v>861183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26</v>
      </c>
      <c r="E30" s="9" t="s">
        <v>27</v>
      </c>
      <c r="F30" s="9" t="s">
        <v>23</v>
      </c>
      <c r="G30" s="11">
        <v>9753171</v>
      </c>
      <c r="H30" s="12">
        <v>69815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15</v>
      </c>
      <c r="E31" s="9" t="s">
        <v>34</v>
      </c>
      <c r="F31" s="9" t="s">
        <v>23</v>
      </c>
      <c r="G31" s="11">
        <v>9816432</v>
      </c>
      <c r="H31" s="12">
        <v>1026101.05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15</v>
      </c>
      <c r="E32" s="9" t="s">
        <v>16</v>
      </c>
      <c r="F32" s="9" t="s">
        <v>17</v>
      </c>
      <c r="G32" s="11">
        <v>9850641</v>
      </c>
      <c r="H32" s="12">
        <v>117075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15</v>
      </c>
      <c r="E33" s="9" t="s">
        <v>16</v>
      </c>
      <c r="F33" s="9" t="s">
        <v>17</v>
      </c>
      <c r="G33" s="11">
        <v>9753124</v>
      </c>
      <c r="H33" s="12">
        <v>420632.17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15</v>
      </c>
      <c r="E34" s="9" t="s">
        <v>16</v>
      </c>
      <c r="F34" s="9" t="s">
        <v>17</v>
      </c>
      <c r="G34" s="11">
        <v>9728621</v>
      </c>
      <c r="H34" s="12">
        <v>88735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28</v>
      </c>
      <c r="E35" s="9" t="s">
        <v>16</v>
      </c>
      <c r="F35" s="9" t="s">
        <v>31</v>
      </c>
      <c r="G35" s="11">
        <v>9778262</v>
      </c>
      <c r="H35" s="12">
        <v>34266.61</v>
      </c>
      <c r="I35" s="9">
        <v>654972400</v>
      </c>
    </row>
  </sheetData>
  <autoFilter ref="A7:J7">
    <sortState ref="A8:J35">
      <sortCondition ref="F7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Norris Hollie - Finance Assistant - Nottingham North &amp; East CCG</dc:creator>
  <cp:lastModifiedBy>Admin</cp:lastModifiedBy>
  <dcterms:created xsi:type="dcterms:W3CDTF">2015-12-01T09:24:05Z</dcterms:created>
  <dcterms:modified xsi:type="dcterms:W3CDTF">2015-12-02T12:40:30Z</dcterms:modified>
</cp:coreProperties>
</file>