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050" windowWidth="17475" windowHeight="10650"/>
  </bookViews>
  <sheets>
    <sheet name="A3131._Expenditure_Over_Thresho" sheetId="2" r:id="rId1"/>
  </sheets>
  <definedNames>
    <definedName name="_xlnm._FilterDatabase" localSheetId="0" hidden="1">A3131._Expenditure_Over_Thresho!$A$7:$J$7</definedName>
  </definedNames>
  <calcPr calcId="145621"/>
</workbook>
</file>

<file path=xl/calcChain.xml><?xml version="1.0" encoding="utf-8"?>
<calcChain xmlns="http://schemas.openxmlformats.org/spreadsheetml/2006/main">
  <c r="H24" i="2" l="1"/>
</calcChain>
</file>

<file path=xl/sharedStrings.xml><?xml version="1.0" encoding="utf-8"?>
<sst xmlns="http://schemas.openxmlformats.org/spreadsheetml/2006/main" count="210" uniqueCount="58">
  <si>
    <t>A3131</t>
  </si>
  <si>
    <t>Expenditure Over Threshold</t>
  </si>
  <si>
    <t>RUN AT 02/11/2015 09:39:44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</si>
  <si>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</si>
  <si>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</si>
  <si>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</si>
  <si>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</si>
  <si>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</si>
  <si>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</si>
  <si>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</si>
  <si>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</si>
  <si>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</si>
  <si>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</si>
  <si>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</si>
  <si>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31/10/2015</t>
  </si>
  <si>
    <t>Hcare Srv Rec Fdtn Trust-Contract Baseline</t>
  </si>
  <si>
    <t>ACUTE COMMISSIONING</t>
  </si>
  <si>
    <t>DERBY HOSPITALS NHS FOUNDATION TRUST</t>
  </si>
  <si>
    <t>Hcare Srv Rec NHS Trust-Contract Baseline</t>
  </si>
  <si>
    <t>NOTTINGHAM UNIVERSITY HOSPITALS NHS TRUST</t>
  </si>
  <si>
    <t>Clinical&amp;Medical-Independent Sector</t>
  </si>
  <si>
    <t>COMMUNITY SERVICES</t>
  </si>
  <si>
    <t>NOTTINGHAMSHIRE COUNTY COUNCIL</t>
  </si>
  <si>
    <t>CLINICAL ASSESSMENT AND TREATMENT CENTRES</t>
  </si>
  <si>
    <t>CIRCLE NOTTINGHAM LTD</t>
  </si>
  <si>
    <t>NOTTINGHAMSHIRE HEALTHCARE NHS TRUST</t>
  </si>
  <si>
    <t>DERBYSHIRE HEALTH UNITED LTD</t>
  </si>
  <si>
    <t>SHERWOOD FOREST HOSPITALS NHS FOUNDATION TRUST</t>
  </si>
  <si>
    <t>AMBULANCE SERVICES</t>
  </si>
  <si>
    <t>EAST MIDLANDS AMBULANCE SERVICE NHS TRUST</t>
  </si>
  <si>
    <t>MENTAL HEALTH CONTRACTS</t>
  </si>
  <si>
    <t>Hcare Srv Rec NHS Trust-Contract Cost per Case</t>
  </si>
  <si>
    <t>BMI HEALTHCARE COLLECTIONS</t>
  </si>
  <si>
    <t>Clinical&amp;Medical-Serv Recd-F Trsts</t>
  </si>
  <si>
    <t>IMPROVING ACCESS TO PSYCHOLOGICAL THERAPIES</t>
  </si>
  <si>
    <t>NOTTINGHAM WOODTHORPE HOSPITAL</t>
  </si>
  <si>
    <t>Healthcare Srv Rec CCG</t>
  </si>
  <si>
    <t>MENTAL HEALTH SERVICES - OTHER</t>
  </si>
  <si>
    <t>NHS NEWARK &amp; SHERWOOD CCG</t>
  </si>
  <si>
    <t>Basic Sal-Rechgs to-from Other NHS</t>
  </si>
  <si>
    <t>CONTRACT MANAGEMENT</t>
  </si>
  <si>
    <t>NHS NOTTINGHAM WEST CCG</t>
  </si>
  <si>
    <t>STRATEGY &amp; DEVELOPMENT</t>
  </si>
  <si>
    <t>NHS RUSHCLIFFE CCG</t>
  </si>
  <si>
    <t>Clinical&amp;Medical-Serv Recd-CCGs</t>
  </si>
  <si>
    <t>COMMISSIONING - NON ACUTE</t>
  </si>
  <si>
    <t>NOTTINGHAMSHIRE HOSPICE</t>
  </si>
  <si>
    <t>CHC ADULT FULLY FUNDED</t>
  </si>
  <si>
    <t>FUNDED NURSING CARE</t>
  </si>
  <si>
    <t>NOTTINGHAM CITY CARE PARTNERSHIP CIC</t>
  </si>
  <si>
    <t>INSIGHT HEALTHCARE LTD</t>
  </si>
  <si>
    <t>C&amp;M-PMS Cost of Drugs -Dispensing</t>
  </si>
  <si>
    <t>LOCAL ENHANCED SERVICES</t>
  </si>
  <si>
    <t>Clinical&amp;Medical-Commercial Sector</t>
  </si>
  <si>
    <t>OUT OF HOURS</t>
  </si>
  <si>
    <t>NEMS COMMUNITY BENEFIT SERVICE</t>
  </si>
  <si>
    <t>Hcare Srv Rec Fdtn Trust-Contract Cost per Case</t>
  </si>
  <si>
    <t>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</si>
</sst>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33" borderId="0" xfId="0" applyFont="1" applyFill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3" fillId="0" borderId="0" xfId="0" applyFont="1" applyAlignment="1"/>
    <xf numFmtId="0" fontId="24" fillId="0" borderId="12" xfId="0" applyFont="1" applyBorder="1" applyAlignment="1"/>
    <xf numFmtId="164" fontId="20" fillId="0" borderId="0" xfId="0" applyNumberFormat="1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topLeftCell="C1" workbookViewId="0">
      <selection activeCell="F19" sqref="F19"/>
    </sheetView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" t="s">
        <v>1</v>
      </c>
    </row>
    <row r="2" spans="1:10" ht="12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2" thickTop="1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10" ht="12.75" x14ac:dyDescent="0.2">
      <c r="A4" s="16"/>
      <c r="B4" s="16"/>
      <c r="C4" s="16"/>
      <c r="D4" s="16"/>
      <c r="E4" s="16"/>
      <c r="F4" s="16"/>
      <c r="G4" s="16"/>
      <c r="H4" s="16"/>
      <c r="I4" s="16"/>
      <c r="J4" s="3"/>
    </row>
    <row r="5" spans="1:10" ht="12.75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2" thickBo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20</v>
      </c>
      <c r="E8" s="9" t="s">
        <v>16</v>
      </c>
      <c r="F8" s="9" t="s">
        <v>32</v>
      </c>
      <c r="G8" s="11">
        <v>9451488</v>
      </c>
      <c r="H8" s="12">
        <v>30697.43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20</v>
      </c>
      <c r="E9" s="9" t="s">
        <v>23</v>
      </c>
      <c r="F9" s="9" t="s">
        <v>24</v>
      </c>
      <c r="G9" s="11">
        <v>9439151</v>
      </c>
      <c r="H9" s="12">
        <v>614183.98</v>
      </c>
      <c r="I9" s="9">
        <v>157231127</v>
      </c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20</v>
      </c>
      <c r="E10" s="9" t="s">
        <v>23</v>
      </c>
      <c r="F10" s="9" t="s">
        <v>24</v>
      </c>
      <c r="G10" s="11">
        <v>9666936</v>
      </c>
      <c r="H10" s="12">
        <v>147879.85</v>
      </c>
      <c r="I10" s="9">
        <v>157231127</v>
      </c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20</v>
      </c>
      <c r="E11" s="9" t="s">
        <v>23</v>
      </c>
      <c r="F11" s="9" t="s">
        <v>24</v>
      </c>
      <c r="G11" s="11">
        <v>9582979</v>
      </c>
      <c r="H11" s="12">
        <v>147879.85</v>
      </c>
      <c r="I11" s="9">
        <v>157231127</v>
      </c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20</v>
      </c>
      <c r="E12" s="9" t="s">
        <v>23</v>
      </c>
      <c r="F12" s="9" t="s">
        <v>24</v>
      </c>
      <c r="G12" s="11">
        <v>9582997</v>
      </c>
      <c r="H12" s="12">
        <v>-147879.85</v>
      </c>
      <c r="I12" s="9">
        <v>157231127</v>
      </c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15</v>
      </c>
      <c r="E13" s="9" t="s">
        <v>16</v>
      </c>
      <c r="F13" s="9" t="s">
        <v>17</v>
      </c>
      <c r="G13" s="11">
        <v>9500081</v>
      </c>
      <c r="H13" s="12">
        <v>30121</v>
      </c>
      <c r="I13" s="9">
        <v>654967976</v>
      </c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15</v>
      </c>
      <c r="E14" s="9" t="s">
        <v>16</v>
      </c>
      <c r="F14" s="9" t="s">
        <v>17</v>
      </c>
      <c r="G14" s="11">
        <v>9400767</v>
      </c>
      <c r="H14" s="12">
        <v>76532.929999999993</v>
      </c>
      <c r="I14" s="9">
        <v>654967976</v>
      </c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15</v>
      </c>
      <c r="E15" s="9" t="s">
        <v>16</v>
      </c>
      <c r="F15" s="9" t="s">
        <v>17</v>
      </c>
      <c r="G15" s="11">
        <v>9500248</v>
      </c>
      <c r="H15" s="12">
        <v>30121</v>
      </c>
      <c r="I15" s="9">
        <v>654967976</v>
      </c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20</v>
      </c>
      <c r="E16" s="9" t="s">
        <v>16</v>
      </c>
      <c r="F16" s="9" t="s">
        <v>26</v>
      </c>
      <c r="G16" s="11">
        <v>9439166</v>
      </c>
      <c r="H16" s="12">
        <v>29149.06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51</v>
      </c>
      <c r="E17" s="9" t="s">
        <v>52</v>
      </c>
      <c r="F17" s="9" t="s">
        <v>57</v>
      </c>
      <c r="G17" s="11">
        <v>9658431</v>
      </c>
      <c r="H17" s="12">
        <v>-27488.1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51</v>
      </c>
      <c r="E18" s="9" t="s">
        <v>52</v>
      </c>
      <c r="F18" s="9" t="s">
        <v>57</v>
      </c>
      <c r="G18" s="11">
        <v>9658432</v>
      </c>
      <c r="H18" s="18">
        <v>48533.25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18</v>
      </c>
      <c r="E19" s="9" t="s">
        <v>28</v>
      </c>
      <c r="F19" s="9" t="s">
        <v>29</v>
      </c>
      <c r="G19" s="11">
        <v>9439266</v>
      </c>
      <c r="H19" s="12">
        <v>326955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20</v>
      </c>
      <c r="E20" s="9" t="s">
        <v>34</v>
      </c>
      <c r="F20" s="9" t="s">
        <v>50</v>
      </c>
      <c r="G20" s="11">
        <v>9645844</v>
      </c>
      <c r="H20" s="12">
        <v>21899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53</v>
      </c>
      <c r="E21" s="9" t="s">
        <v>54</v>
      </c>
      <c r="F21" s="9" t="s">
        <v>55</v>
      </c>
      <c r="G21" s="11">
        <v>9692768</v>
      </c>
      <c r="H21" s="12">
        <v>99761.56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36</v>
      </c>
      <c r="E22" s="9" t="s">
        <v>30</v>
      </c>
      <c r="F22" s="9" t="s">
        <v>38</v>
      </c>
      <c r="G22" s="11">
        <v>9549440</v>
      </c>
      <c r="H22" s="12">
        <v>47477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36</v>
      </c>
      <c r="E23" s="9" t="s">
        <v>37</v>
      </c>
      <c r="F23" s="9" t="s">
        <v>38</v>
      </c>
      <c r="G23" s="11">
        <v>9500644</v>
      </c>
      <c r="H23" s="12">
        <v>150557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39</v>
      </c>
      <c r="E24" s="9" t="s">
        <v>40</v>
      </c>
      <c r="F24" s="9" t="s">
        <v>41</v>
      </c>
      <c r="G24" s="11">
        <v>9500733</v>
      </c>
      <c r="H24" s="12">
        <f>10165+26320</f>
        <v>36485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44</v>
      </c>
      <c r="E25" s="9" t="s">
        <v>21</v>
      </c>
      <c r="F25" s="9" t="s">
        <v>43</v>
      </c>
      <c r="G25" s="11">
        <v>9549535</v>
      </c>
      <c r="H25" s="12">
        <v>156704.43</v>
      </c>
      <c r="I25" s="9"/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39</v>
      </c>
      <c r="E26" s="9" t="s">
        <v>42</v>
      </c>
      <c r="F26" s="9" t="s">
        <v>43</v>
      </c>
      <c r="G26" s="11">
        <v>9500773</v>
      </c>
      <c r="H26" s="18">
        <v>115501</v>
      </c>
      <c r="I26" s="9"/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36</v>
      </c>
      <c r="E27" s="9" t="s">
        <v>47</v>
      </c>
      <c r="F27" s="9" t="s">
        <v>43</v>
      </c>
      <c r="G27" s="11">
        <v>9616999</v>
      </c>
      <c r="H27" s="12">
        <v>3016157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36</v>
      </c>
      <c r="E28" s="9" t="s">
        <v>48</v>
      </c>
      <c r="F28" s="9" t="s">
        <v>43</v>
      </c>
      <c r="G28" s="11">
        <v>9617004</v>
      </c>
      <c r="H28" s="12">
        <v>353060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20</v>
      </c>
      <c r="E29" s="9" t="s">
        <v>21</v>
      </c>
      <c r="F29" s="9" t="s">
        <v>49</v>
      </c>
      <c r="G29" s="11">
        <v>9617018</v>
      </c>
      <c r="H29" s="12">
        <v>50881.73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18</v>
      </c>
      <c r="E30" s="9" t="s">
        <v>16</v>
      </c>
      <c r="F30" s="9" t="s">
        <v>19</v>
      </c>
      <c r="G30" s="11">
        <v>9400848</v>
      </c>
      <c r="H30" s="12">
        <v>519978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31</v>
      </c>
      <c r="E31" s="9" t="s">
        <v>16</v>
      </c>
      <c r="F31" s="9" t="s">
        <v>19</v>
      </c>
      <c r="G31" s="11">
        <v>9451459</v>
      </c>
      <c r="H31" s="12">
        <v>46569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18</v>
      </c>
      <c r="E32" s="9" t="s">
        <v>16</v>
      </c>
      <c r="F32" s="9" t="s">
        <v>19</v>
      </c>
      <c r="G32" s="11">
        <v>9483264</v>
      </c>
      <c r="H32" s="12">
        <v>7443717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20</v>
      </c>
      <c r="E33" s="9" t="s">
        <v>16</v>
      </c>
      <c r="F33" s="9" t="s">
        <v>35</v>
      </c>
      <c r="G33" s="11">
        <v>9500575</v>
      </c>
      <c r="H33" s="12">
        <v>216638.07999999999</v>
      </c>
      <c r="I33" s="9">
        <v>426505170</v>
      </c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20</v>
      </c>
      <c r="E34" s="9" t="s">
        <v>21</v>
      </c>
      <c r="F34" s="9" t="s">
        <v>22</v>
      </c>
      <c r="G34" s="11">
        <v>9409261</v>
      </c>
      <c r="H34" s="12">
        <v>718000</v>
      </c>
      <c r="I34" s="9"/>
    </row>
    <row r="35" spans="1:9" x14ac:dyDescent="0.2">
      <c r="A35" s="9" t="s">
        <v>12</v>
      </c>
      <c r="B35" s="9" t="s">
        <v>13</v>
      </c>
      <c r="C35" s="10" t="s">
        <v>14</v>
      </c>
      <c r="D35" s="9" t="s">
        <v>15</v>
      </c>
      <c r="E35" s="9" t="s">
        <v>21</v>
      </c>
      <c r="F35" s="9" t="s">
        <v>25</v>
      </c>
      <c r="G35" s="11">
        <v>9439162</v>
      </c>
      <c r="H35" s="12">
        <v>861183</v>
      </c>
      <c r="I35" s="9"/>
    </row>
    <row r="36" spans="1:9" x14ac:dyDescent="0.2">
      <c r="A36" s="9" t="s">
        <v>12</v>
      </c>
      <c r="B36" s="9" t="s">
        <v>13</v>
      </c>
      <c r="C36" s="10" t="s">
        <v>14</v>
      </c>
      <c r="D36" s="9" t="s">
        <v>33</v>
      </c>
      <c r="E36" s="9" t="s">
        <v>34</v>
      </c>
      <c r="F36" s="9" t="s">
        <v>25</v>
      </c>
      <c r="G36" s="11">
        <v>9483202</v>
      </c>
      <c r="H36" s="12">
        <v>58541</v>
      </c>
      <c r="I36" s="9"/>
    </row>
    <row r="37" spans="1:9" x14ac:dyDescent="0.2">
      <c r="A37" s="9" t="s">
        <v>12</v>
      </c>
      <c r="B37" s="9" t="s">
        <v>13</v>
      </c>
      <c r="C37" s="10" t="s">
        <v>14</v>
      </c>
      <c r="D37" s="9" t="s">
        <v>15</v>
      </c>
      <c r="E37" s="9" t="s">
        <v>30</v>
      </c>
      <c r="F37" s="9" t="s">
        <v>25</v>
      </c>
      <c r="G37" s="11">
        <v>9439279</v>
      </c>
      <c r="H37" s="12">
        <v>1013664.39</v>
      </c>
      <c r="I37" s="9"/>
    </row>
    <row r="38" spans="1:9" x14ac:dyDescent="0.2">
      <c r="A38" s="9" t="s">
        <v>12</v>
      </c>
      <c r="B38" s="9" t="s">
        <v>13</v>
      </c>
      <c r="C38" s="10" t="s">
        <v>14</v>
      </c>
      <c r="D38" s="9" t="s">
        <v>56</v>
      </c>
      <c r="E38" s="9" t="s">
        <v>21</v>
      </c>
      <c r="F38" s="9" t="s">
        <v>25</v>
      </c>
      <c r="G38" s="11">
        <v>9692813</v>
      </c>
      <c r="H38" s="12">
        <v>27973.26</v>
      </c>
      <c r="I38" s="9"/>
    </row>
    <row r="39" spans="1:9" x14ac:dyDescent="0.2">
      <c r="A39" s="9" t="s">
        <v>12</v>
      </c>
      <c r="B39" s="9" t="s">
        <v>13</v>
      </c>
      <c r="C39" s="10" t="s">
        <v>14</v>
      </c>
      <c r="D39" s="9" t="s">
        <v>20</v>
      </c>
      <c r="E39" s="9" t="s">
        <v>45</v>
      </c>
      <c r="F39" s="9" t="s">
        <v>46</v>
      </c>
      <c r="G39" s="11">
        <v>9549732</v>
      </c>
      <c r="H39" s="12">
        <v>40956.949999999997</v>
      </c>
      <c r="I39" s="9"/>
    </row>
    <row r="40" spans="1:9" x14ac:dyDescent="0.2">
      <c r="A40" s="9" t="s">
        <v>12</v>
      </c>
      <c r="B40" s="9" t="s">
        <v>13</v>
      </c>
      <c r="C40" s="10" t="s">
        <v>14</v>
      </c>
      <c r="D40" s="9" t="s">
        <v>15</v>
      </c>
      <c r="E40" s="9" t="s">
        <v>16</v>
      </c>
      <c r="F40" s="9" t="s">
        <v>27</v>
      </c>
      <c r="G40" s="11">
        <v>9439211</v>
      </c>
      <c r="H40" s="12">
        <v>420632.17</v>
      </c>
      <c r="I40" s="9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Norris Hollie - Finance Assistant - Nottingham North &amp; East CCG</dc:creator>
  <cp:lastModifiedBy>Admin</cp:lastModifiedBy>
  <dcterms:created xsi:type="dcterms:W3CDTF">2015-11-02T09:51:42Z</dcterms:created>
  <dcterms:modified xsi:type="dcterms:W3CDTF">2015-11-03T10:00:24Z</dcterms:modified>
</cp:coreProperties>
</file>