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4940" windowHeight="7875"/>
  </bookViews>
  <sheets>
    <sheet name="A3131. Expenditure Over Thresho" sheetId="2" r:id="rId1"/>
  </sheets>
  <definedNames>
    <definedName name="_xlnm._FilterDatabase" localSheetId="0" hidden="1">'A3131. Expenditure Over Thresho'!$A$7:$J$7</definedName>
  </definedNames>
  <calcPr calcId="144525"/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<sst xmlns="http://schemas.openxmlformats.org/spreadsheetml/2006/main" count="192" uniqueCount="60">
  <si>
    <t>A3131</t>
  </si>
  <si>
    <t>Expenditure Over Threshold</t>
  </si>
  <si>
    <t>RUN AT 03/03/2015 14:36:57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</si>
  <si>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</si>
  <si>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</si>
  <si>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</si>
  <si>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</si>
  <si>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</si>
  <si>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</si>
  <si>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</si>
  <si>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</si>
  <si>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</si>
  <si>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</si>
  <si>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</si>
  <si>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28/02/2015</t>
  </si>
  <si>
    <t>Clinical&amp;Medical-Independent Sector</t>
  </si>
  <si>
    <t>CLINICAL ASSESSMENT AND TREATMENT CENTRES</t>
  </si>
  <si>
    <t>CIRCLE NOTTINGHAM LTD</t>
  </si>
  <si>
    <t>PATIENT TRANSPORT</t>
  </si>
  <si>
    <t>ARRIVA TRANSPORT SOLUTIONS</t>
  </si>
  <si>
    <t>Clinical&amp;Medical-Othe Public Sector</t>
  </si>
  <si>
    <t>LEARNING DIFFICULTIES</t>
  </si>
  <si>
    <t>NOTTINGHAMSHIRE COUNTY COUNCIL</t>
  </si>
  <si>
    <t>COMMUNITY SERVICES</t>
  </si>
  <si>
    <t>NOTTINGHAM CITY CARE PARTNERSHIP CIC</t>
  </si>
  <si>
    <t>ACUTE COMMISSIONING</t>
  </si>
  <si>
    <t>DERBYSHIRE HEALTH UNITED LTD</t>
  </si>
  <si>
    <t>Hcare Srv Rec NHS Trust-Contract Baseline</t>
  </si>
  <si>
    <t>NOTTINGHAMSHIRE HEALTHCARE NHS TRUST</t>
  </si>
  <si>
    <t>AMBULANCE SERVICES</t>
  </si>
  <si>
    <t>EAST MIDLANDS AMBULANCE SERVICE NHS TRUST</t>
  </si>
  <si>
    <t>Hcare Srv Rec NHS Trust-Contract Cost per Case</t>
  </si>
  <si>
    <t>NOTTINGHAM UNIVERSITY HOSPITALS NHS TRUST</t>
  </si>
  <si>
    <t>Clinical&amp;Medical-Clinical Other</t>
  </si>
  <si>
    <t>COMMISSIONING SCHEMES</t>
  </si>
  <si>
    <t>GEDLING VILLAGE CARE HOME</t>
  </si>
  <si>
    <t>Charges from CSU</t>
  </si>
  <si>
    <t>CONTINUING HEALTHCARE ASSESSMENT &amp; SUPPORT</t>
  </si>
  <si>
    <t>NHS GREATER EAST MIDLANDS CSU</t>
  </si>
  <si>
    <t>NOTTINGHAM WOODTHORPE HOSPITAL</t>
  </si>
  <si>
    <t>Hcare Srv Rec Fdtn Trust-Contract Baseline</t>
  </si>
  <si>
    <t>DERBY HOSPITALS NHS FOUNDATION TRUST</t>
  </si>
  <si>
    <t>MENTAL HEALTH CONTRACTS</t>
  </si>
  <si>
    <t>Clinical&amp;Medical-Commercial Sector</t>
  </si>
  <si>
    <t>OUT OF HOURS</t>
  </si>
  <si>
    <t>NEMS COMMUNITY BENEFIT SERVICE</t>
  </si>
  <si>
    <t>Healthcare Srv Rec CCG</t>
  </si>
  <si>
    <t>CHC ADULT FULLY FUNDED</t>
  </si>
  <si>
    <t>NHS RUSHCLIFFE CCG</t>
  </si>
  <si>
    <t>FUNDED NURSING CARE</t>
  </si>
  <si>
    <t>Hcare Srv Rec Fdtn Trust-Non Contract</t>
  </si>
  <si>
    <t>NCAS/OATS</t>
  </si>
  <si>
    <t>EAST KENT HOSPITALS UNIVERSITY NHS FOUNDATION TRUST</t>
  </si>
  <si>
    <t>C&amp;M-PMS Cost of Drugs -Dispensing</t>
  </si>
  <si>
    <t>LOCAL ENHANCED SERVICES</t>
  </si>
  <si>
    <t>Clinical&amp;Medical-Serv Recd-NHS Trst</t>
  </si>
  <si>
    <t>IMPROVING ACCESS TO PSYCHOLOGICAL THERAPIES</t>
  </si>
  <si>
    <t>BMI HEALTHCARE COLLECTIONS</t>
  </si>
  <si>
    <t>CEO/ BOARD OFFICE</t>
  </si>
  <si>
    <t>THE 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</si>
</sst>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21" fillId="33" borderId="0" xfId="0" applyFont="1" applyFill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3" fillId="0" borderId="0" xfId="0" applyFont="1" applyAlignment="1">
      <alignment horizontal="left"/>
    </xf>
    <xf numFmtId="0" fontId="24" fillId="0" borderId="12" xfId="0" applyFont="1" applyBorder="1" applyAlignment="1">
      <alignment horizontal="center"/>
    </xf>
    <xf numFmtId="0" fontId="20" fillId="0" borderId="0" xfId="0" applyFont="1" applyFill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topLeftCell="C1" workbookViewId="0">
      <selection activeCell="F40" sqref="F40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6.140625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" t="s">
        <v>1</v>
      </c>
    </row>
    <row r="2" spans="1:10" ht="12" thickBo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0" ht="12" thickTop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10" ht="12.75" x14ac:dyDescent="0.2">
      <c r="A4" s="17"/>
      <c r="B4" s="17"/>
      <c r="C4" s="17"/>
      <c r="D4" s="17"/>
      <c r="E4" s="17"/>
      <c r="F4" s="17"/>
      <c r="G4" s="17"/>
      <c r="H4" s="17"/>
      <c r="I4" s="17"/>
      <c r="J4" s="3"/>
    </row>
    <row r="5" spans="1:10" ht="12.75" x14ac:dyDescent="0.2">
      <c r="A5" s="17"/>
      <c r="B5" s="17"/>
      <c r="C5" s="17"/>
      <c r="D5" s="17"/>
      <c r="E5" s="17"/>
      <c r="F5" s="17"/>
      <c r="G5" s="17"/>
      <c r="H5" s="17"/>
      <c r="I5" s="17"/>
    </row>
    <row r="6" spans="1:10" ht="12" thickBot="1" x14ac:dyDescent="0.25">
      <c r="A6" s="18" t="s">
        <v>2</v>
      </c>
      <c r="B6" s="18"/>
      <c r="C6" s="18"/>
      <c r="D6" s="18"/>
      <c r="E6" s="18"/>
      <c r="F6" s="18"/>
      <c r="G6" s="18"/>
      <c r="H6" s="18"/>
      <c r="I6" s="18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15</v>
      </c>
      <c r="E8" s="9" t="s">
        <v>18</v>
      </c>
      <c r="F8" s="9" t="s">
        <v>19</v>
      </c>
      <c r="G8" s="11">
        <v>6615469</v>
      </c>
      <c r="H8" s="12">
        <v>69802.58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15</v>
      </c>
      <c r="E9" s="9" t="s">
        <v>18</v>
      </c>
      <c r="F9" s="9" t="s">
        <v>19</v>
      </c>
      <c r="G9" s="11">
        <v>6881047</v>
      </c>
      <c r="H9" s="12">
        <v>70427.850000000006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15</v>
      </c>
      <c r="E10" s="9" t="s">
        <v>25</v>
      </c>
      <c r="F10" s="9" t="s">
        <v>57</v>
      </c>
      <c r="G10" s="11">
        <v>6912687</v>
      </c>
      <c r="H10" s="12">
        <v>40674.449999999997</v>
      </c>
      <c r="I10" s="9"/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15</v>
      </c>
      <c r="E11" s="9" t="s">
        <v>16</v>
      </c>
      <c r="F11" s="9" t="s">
        <v>17</v>
      </c>
      <c r="G11" s="11">
        <v>6615363</v>
      </c>
      <c r="H11" s="12">
        <v>538224.41</v>
      </c>
      <c r="I11" s="9">
        <v>157231127</v>
      </c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15</v>
      </c>
      <c r="E12" s="9" t="s">
        <v>16</v>
      </c>
      <c r="F12" s="9" t="s">
        <v>17</v>
      </c>
      <c r="G12" s="11">
        <v>6633342</v>
      </c>
      <c r="H12" s="12">
        <v>538224.41</v>
      </c>
      <c r="I12" s="9">
        <v>157231127</v>
      </c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40</v>
      </c>
      <c r="E13" s="9" t="s">
        <v>25</v>
      </c>
      <c r="F13" s="9" t="s">
        <v>41</v>
      </c>
      <c r="G13" s="11">
        <v>6713340</v>
      </c>
      <c r="H13" s="12">
        <v>44784</v>
      </c>
      <c r="I13" s="9"/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15</v>
      </c>
      <c r="E14" s="9" t="s">
        <v>25</v>
      </c>
      <c r="F14" s="9" t="s">
        <v>26</v>
      </c>
      <c r="G14" s="11">
        <v>6633374</v>
      </c>
      <c r="H14" s="12">
        <v>30214.85</v>
      </c>
      <c r="I14" s="9"/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53</v>
      </c>
      <c r="E15" s="9" t="s">
        <v>54</v>
      </c>
      <c r="F15" s="19" t="s">
        <v>59</v>
      </c>
      <c r="G15" s="11">
        <v>6882431</v>
      </c>
      <c r="H15" s="12">
        <v>-26204.85</v>
      </c>
      <c r="I15" s="9"/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53</v>
      </c>
      <c r="E16" s="9" t="s">
        <v>54</v>
      </c>
      <c r="F16" s="19" t="s">
        <v>59</v>
      </c>
      <c r="G16" s="11">
        <v>6882433</v>
      </c>
      <c r="H16" s="12">
        <f>49566.06+2237.9</f>
        <v>51803.96</v>
      </c>
      <c r="I16" s="9"/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50</v>
      </c>
      <c r="E17" s="9" t="s">
        <v>51</v>
      </c>
      <c r="F17" s="9" t="s">
        <v>52</v>
      </c>
      <c r="G17" s="11">
        <v>6870076</v>
      </c>
      <c r="H17" s="12">
        <v>66574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27</v>
      </c>
      <c r="E18" s="9" t="s">
        <v>29</v>
      </c>
      <c r="F18" s="9" t="s">
        <v>30</v>
      </c>
      <c r="G18" s="11">
        <v>6671570</v>
      </c>
      <c r="H18" s="12">
        <v>296667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33</v>
      </c>
      <c r="E19" s="9" t="s">
        <v>34</v>
      </c>
      <c r="F19" s="9" t="s">
        <v>35</v>
      </c>
      <c r="G19" s="11">
        <v>6713090</v>
      </c>
      <c r="H19" s="12">
        <v>47380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43</v>
      </c>
      <c r="E20" s="9" t="s">
        <v>44</v>
      </c>
      <c r="F20" s="9" t="s">
        <v>45</v>
      </c>
      <c r="G20" s="11">
        <v>6797786</v>
      </c>
      <c r="H20" s="12">
        <v>92399.88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36</v>
      </c>
      <c r="E21" s="9" t="s">
        <v>37</v>
      </c>
      <c r="F21" s="9" t="s">
        <v>38</v>
      </c>
      <c r="G21" s="11">
        <v>6713243</v>
      </c>
      <c r="H21" s="12">
        <v>30096</v>
      </c>
      <c r="I21" s="9">
        <v>654442045</v>
      </c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36</v>
      </c>
      <c r="E22" s="9" t="s">
        <v>37</v>
      </c>
      <c r="F22" s="9" t="s">
        <v>38</v>
      </c>
      <c r="G22" s="11">
        <v>6924151</v>
      </c>
      <c r="H22" s="12">
        <v>31272</v>
      </c>
      <c r="I22" s="9">
        <v>654442045</v>
      </c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36</v>
      </c>
      <c r="E23" s="9" t="s">
        <v>37</v>
      </c>
      <c r="F23" s="9" t="s">
        <v>38</v>
      </c>
      <c r="G23" s="11">
        <v>6924235</v>
      </c>
      <c r="H23" s="12">
        <v>42547</v>
      </c>
      <c r="I23" s="9">
        <v>654442045</v>
      </c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36</v>
      </c>
      <c r="E24" s="9" t="s">
        <v>58</v>
      </c>
      <c r="F24" s="9" t="s">
        <v>38</v>
      </c>
      <c r="G24" s="11">
        <v>6924293</v>
      </c>
      <c r="H24" s="12">
        <v>52598</v>
      </c>
      <c r="I24" s="9">
        <v>654442045</v>
      </c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36</v>
      </c>
      <c r="E25" s="9" t="s">
        <v>58</v>
      </c>
      <c r="F25" s="9" t="s">
        <v>38</v>
      </c>
      <c r="G25" s="11">
        <v>6924339</v>
      </c>
      <c r="H25" s="12">
        <v>-52598</v>
      </c>
      <c r="I25" s="9">
        <v>654442045</v>
      </c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46</v>
      </c>
      <c r="E26" s="9" t="s">
        <v>47</v>
      </c>
      <c r="F26" s="9" t="s">
        <v>48</v>
      </c>
      <c r="G26" s="11">
        <v>6797829</v>
      </c>
      <c r="H26" s="12">
        <v>2761938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20</v>
      </c>
      <c r="E27" s="9" t="s">
        <v>49</v>
      </c>
      <c r="F27" s="9" t="s">
        <v>48</v>
      </c>
      <c r="G27" s="11">
        <v>6797837</v>
      </c>
      <c r="H27" s="12">
        <v>318631</v>
      </c>
      <c r="I27" s="9"/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15</v>
      </c>
      <c r="E28" s="9" t="s">
        <v>23</v>
      </c>
      <c r="F28" s="9" t="s">
        <v>24</v>
      </c>
      <c r="G28" s="11">
        <v>6633364</v>
      </c>
      <c r="H28" s="12">
        <v>58259.17</v>
      </c>
      <c r="I28" s="9"/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31</v>
      </c>
      <c r="E29" s="9" t="s">
        <v>25</v>
      </c>
      <c r="F29" s="9" t="s">
        <v>32</v>
      </c>
      <c r="G29" s="11">
        <v>6690066</v>
      </c>
      <c r="H29" s="12">
        <v>42985.38</v>
      </c>
      <c r="I29" s="9"/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27</v>
      </c>
      <c r="E30" s="9" t="s">
        <v>25</v>
      </c>
      <c r="F30" s="9" t="s">
        <v>32</v>
      </c>
      <c r="G30" s="11">
        <v>6744865</v>
      </c>
      <c r="H30" s="12">
        <v>5858697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27</v>
      </c>
      <c r="E31" s="9" t="s">
        <v>25</v>
      </c>
      <c r="F31" s="9" t="s">
        <v>32</v>
      </c>
      <c r="G31" s="11">
        <v>6956429</v>
      </c>
      <c r="H31" s="12">
        <v>149273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27</v>
      </c>
      <c r="E32" s="9" t="s">
        <v>25</v>
      </c>
      <c r="F32" s="9" t="s">
        <v>32</v>
      </c>
      <c r="G32" s="11">
        <v>6960054</v>
      </c>
      <c r="H32" s="12">
        <v>290060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15</v>
      </c>
      <c r="E33" s="9" t="s">
        <v>25</v>
      </c>
      <c r="F33" s="9" t="s">
        <v>39</v>
      </c>
      <c r="G33" s="11">
        <v>6713275</v>
      </c>
      <c r="H33" s="12">
        <v>159083.57999999999</v>
      </c>
      <c r="I33" s="9">
        <v>426505170</v>
      </c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20</v>
      </c>
      <c r="E34" s="9" t="s">
        <v>21</v>
      </c>
      <c r="F34" s="9" t="s">
        <v>22</v>
      </c>
      <c r="G34" s="11">
        <v>6615502</v>
      </c>
      <c r="H34" s="12">
        <v>159645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27</v>
      </c>
      <c r="E35" s="9" t="s">
        <v>23</v>
      </c>
      <c r="F35" s="9" t="s">
        <v>28</v>
      </c>
      <c r="G35" s="11">
        <v>6671516</v>
      </c>
      <c r="H35" s="12">
        <v>882396</v>
      </c>
      <c r="I35" s="9"/>
    </row>
    <row r="36" spans="1:9" x14ac:dyDescent="0.2">
      <c r="A36" s="9" t="s">
        <v>12</v>
      </c>
      <c r="B36" s="9" t="s">
        <v>13</v>
      </c>
      <c r="C36" s="10" t="s">
        <v>14</v>
      </c>
      <c r="D36" s="9" t="s">
        <v>27</v>
      </c>
      <c r="E36" s="9" t="s">
        <v>42</v>
      </c>
      <c r="F36" s="9" t="s">
        <v>28</v>
      </c>
      <c r="G36" s="11">
        <v>6744854</v>
      </c>
      <c r="H36" s="12">
        <v>1058178.81</v>
      </c>
      <c r="I36" s="9"/>
    </row>
    <row r="37" spans="1:9" x14ac:dyDescent="0.2">
      <c r="A37" s="9" t="s">
        <v>12</v>
      </c>
      <c r="B37" s="9" t="s">
        <v>13</v>
      </c>
      <c r="C37" s="10" t="s">
        <v>14</v>
      </c>
      <c r="D37" s="9" t="s">
        <v>55</v>
      </c>
      <c r="E37" s="9" t="s">
        <v>56</v>
      </c>
      <c r="F37" s="9" t="s">
        <v>28</v>
      </c>
      <c r="G37" s="11">
        <v>6890427</v>
      </c>
      <c r="H37" s="12">
        <v>54527</v>
      </c>
      <c r="I37" s="9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</sheetData>
  <autoFilter ref="A7:J7">
    <sortState ref="A8:K37">
      <sortCondition ref="F7"/>
    </sortState>
  </autoFilter>
  <mergeCells count="7">
    <mergeCell ref="A38:I38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cp:lastModifiedBy>NorrHol</cp:lastModifiedBy>
  <dcterms:created xsi:type="dcterms:W3CDTF">2015-03-03T14:38:25Z</dcterms:created>
  <dcterms:modified xsi:type="dcterms:W3CDTF">2015-03-03T14:43:19Z</dcterms:modified>
</cp:coreProperties>
</file>