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070"/>
  </bookViews>
  <sheets>
    <sheet name="A3131. Expenditure Over Thresho" sheetId="2" r:id="rId1"/>
  </sheets>
  <calcPr calcId="144525"/>
</workbook>
</file>

<file path=xl/calcChain.xml><?xml version="1.0" encoding="utf-8"?>
<calcChain xmlns="http://schemas.openxmlformats.org/spreadsheetml/2006/main">
  <c r="H36" i="2" l="1"/>
</calcChain>
</file>

<file path=xl/sharedStrings.xml><?xml version="1.0" encoding="utf-8"?>
<sst xmlns="http://schemas.openxmlformats.org/spreadsheetml/2006/main" count="174" uniqueCount="53">
  <si>
    <t>A3131</t>
  </si>
  <si>
    <t>Expenditure Over Threshold</t>
  </si>
  <si>
    <t>RUN AT 03/12/2014 13:06:51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</si>
  <si>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</si>
  <si>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</si>
  <si>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</si>
  <si>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</si>
  <si>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</si>
  <si>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</si>
  <si>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</si>
  <si>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</si>
  <si>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</si>
  <si>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</si>
  <si>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</si>
  <si>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30/11/2014</t>
  </si>
  <si>
    <t>Clinical&amp;Medical-Independent Sector</t>
  </si>
  <si>
    <t>ACUTE COMMISSIONING</t>
  </si>
  <si>
    <t>NOTTINGHAM WOODTHORPE HOSPITAL</t>
  </si>
  <si>
    <t>Clinical&amp;Medical-Commercial Sector</t>
  </si>
  <si>
    <t>OUT OF HOURS</t>
  </si>
  <si>
    <t>NEMS COMMUNITY BENEFIT SERVICE</t>
  </si>
  <si>
    <t>Clinical&amp;Medical-Serv Recd-CCGs</t>
  </si>
  <si>
    <t>COMMUNITY SERVICES</t>
  </si>
  <si>
    <t>NHS RUSHCLIFFE CCG</t>
  </si>
  <si>
    <t>NOTTINGHAM CITY CARE PARTNERSHIP CIC</t>
  </si>
  <si>
    <t>Hcare Srv Rec NHS Trust-Contract Cost per Case</t>
  </si>
  <si>
    <t>NOTTINGHAM UNIVERSITY HOSPITALS NHS TRUST</t>
  </si>
  <si>
    <t>Hcare Srv Rec NHS Trust-Contract Baseline</t>
  </si>
  <si>
    <t>NOTTINGHAMSHIRE HEALTHCARE NHS TRUST</t>
  </si>
  <si>
    <t>AMBULANCE SERVICES</t>
  </si>
  <si>
    <t>EAST MIDLANDS AMBULANCE SERVICE NHS TRUST</t>
  </si>
  <si>
    <t>DERBYSHIRE HEALTH UNITED LTD</t>
  </si>
  <si>
    <t>BMI HEALTHCARE COLLECTIONS</t>
  </si>
  <si>
    <t>Basic Sal-Rechgs to-from Other NHS</t>
  </si>
  <si>
    <t>CONTRACT MANAGEMENT</t>
  </si>
  <si>
    <t>NHS NOTTINGHAM WEST CCG</t>
  </si>
  <si>
    <t>MENTAL HEALTH CONTRACTS</t>
  </si>
  <si>
    <t>Hcare Srv Rec Fdtn Trust-Contract Baseline</t>
  </si>
  <si>
    <t>DERBY HOSPITALS NHS FOUNDATION TRUST</t>
  </si>
  <si>
    <t>CLINICAL ASSESSMENT AND TREATMENT CENTRES</t>
  </si>
  <si>
    <t>CIRCLE NOTTINGHAM LTD</t>
  </si>
  <si>
    <t>C&amp;M-PMS Cost of Drugs -Dispensing</t>
  </si>
  <si>
    <t>LOCAL ENHANCED SERVICES</t>
  </si>
  <si>
    <t>Clinical&amp;Medical-Clinical Other</t>
  </si>
  <si>
    <t>COMMISSIONING SCHEMES</t>
  </si>
  <si>
    <t>GEDLING VILLAGE CARE HOME</t>
  </si>
  <si>
    <t>SHERWOOD FOREST HOSPITALS NHS FOUNDATION TRUST</t>
  </si>
  <si>
    <t>BRITISH RED CROSS SOCIETY</t>
  </si>
  <si>
    <t>PATIENT TRANSPORT</t>
  </si>
  <si>
    <t>ARRIVA TRANSPORT SOLUTIONS</t>
  </si>
  <si>
    <t>Clinical&amp;Medical-Serv Recd-NHS Trst</t>
  </si>
  <si>
    <t>IMPROVING ACCESS TO PSYCHOLOGICAL THERAPIES</t>
  </si>
  <si>
    <t>THE 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</si>
</sst>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0" fontId="21" fillId="33" borderId="0" xfId="0" applyFont="1" applyFill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3" fillId="0" borderId="0" xfId="0" applyFont="1" applyAlignment="1"/>
    <xf numFmtId="0" fontId="24" fillId="0" borderId="12" xfId="0" applyFont="1" applyBorder="1" applyAlignment="1"/>
    <xf numFmtId="164" fontId="20" fillId="0" borderId="14" xfId="0" applyNumberFormat="1" applyFont="1" applyBorder="1" applyAlignment="1"/>
    <xf numFmtId="4" fontId="20" fillId="0" borderId="0" xfId="0" applyNumberFormat="1" applyFon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topLeftCell="E4" workbookViewId="0">
      <selection activeCell="F32" sqref="F32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6.140625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" t="s">
        <v>1</v>
      </c>
    </row>
    <row r="2" spans="1:10" ht="12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0" ht="12" thickTop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2.75" x14ac:dyDescent="0.2">
      <c r="A4" s="17"/>
      <c r="B4" s="17"/>
      <c r="C4" s="17"/>
      <c r="D4" s="17"/>
      <c r="E4" s="17"/>
      <c r="F4" s="17"/>
      <c r="G4" s="17"/>
      <c r="H4" s="17"/>
      <c r="I4" s="17"/>
      <c r="J4" s="3"/>
    </row>
    <row r="5" spans="1:10" ht="12.75" x14ac:dyDescent="0.2">
      <c r="A5" s="17"/>
      <c r="B5" s="17"/>
      <c r="C5" s="17"/>
      <c r="D5" s="17"/>
      <c r="E5" s="17"/>
      <c r="F5" s="17"/>
      <c r="G5" s="17"/>
      <c r="H5" s="17"/>
      <c r="I5" s="17"/>
    </row>
    <row r="6" spans="1:10" ht="12" thickBot="1" x14ac:dyDescent="0.25">
      <c r="A6" s="18" t="s">
        <v>2</v>
      </c>
      <c r="B6" s="18"/>
      <c r="C6" s="18"/>
      <c r="D6" s="18"/>
      <c r="E6" s="18"/>
      <c r="F6" s="18"/>
      <c r="G6" s="18"/>
      <c r="H6" s="18"/>
      <c r="I6" s="18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18</v>
      </c>
      <c r="E8" s="9" t="s">
        <v>19</v>
      </c>
      <c r="F8" s="9" t="s">
        <v>20</v>
      </c>
      <c r="G8" s="11">
        <v>5580159</v>
      </c>
      <c r="H8" s="12">
        <v>92435.08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18</v>
      </c>
      <c r="E9" s="9" t="s">
        <v>19</v>
      </c>
      <c r="F9" s="9" t="s">
        <v>20</v>
      </c>
      <c r="G9" s="11">
        <v>5699683</v>
      </c>
      <c r="H9" s="12">
        <v>92364.68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15</v>
      </c>
      <c r="E10" s="9" t="s">
        <v>39</v>
      </c>
      <c r="F10" s="9" t="s">
        <v>40</v>
      </c>
      <c r="G10" s="11">
        <v>5813174</v>
      </c>
      <c r="H10" s="12">
        <v>559451.56000000006</v>
      </c>
      <c r="I10" s="9"/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15</v>
      </c>
      <c r="E11" s="9" t="s">
        <v>16</v>
      </c>
      <c r="F11" s="9" t="s">
        <v>32</v>
      </c>
      <c r="G11" s="11">
        <v>5679881</v>
      </c>
      <c r="H11" s="12">
        <v>40674.449999999997</v>
      </c>
      <c r="I11" s="9"/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37</v>
      </c>
      <c r="E12" s="9" t="s">
        <v>16</v>
      </c>
      <c r="F12" s="9" t="s">
        <v>46</v>
      </c>
      <c r="G12" s="11">
        <v>5871445</v>
      </c>
      <c r="H12" s="12">
        <v>466461</v>
      </c>
      <c r="I12" s="9"/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37</v>
      </c>
      <c r="E13" s="9" t="s">
        <v>16</v>
      </c>
      <c r="F13" s="9" t="s">
        <v>38</v>
      </c>
      <c r="G13" s="11">
        <v>5750384</v>
      </c>
      <c r="H13" s="12">
        <v>44784</v>
      </c>
      <c r="I13" s="9"/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15</v>
      </c>
      <c r="E14" s="9" t="s">
        <v>48</v>
      </c>
      <c r="F14" s="9" t="s">
        <v>49</v>
      </c>
      <c r="G14" s="11">
        <v>5882526</v>
      </c>
      <c r="H14" s="12">
        <v>69189.39</v>
      </c>
      <c r="I14" s="9"/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27</v>
      </c>
      <c r="E15" s="9" t="s">
        <v>29</v>
      </c>
      <c r="F15" s="9" t="s">
        <v>30</v>
      </c>
      <c r="G15" s="11">
        <v>5611044</v>
      </c>
      <c r="H15" s="12">
        <v>296667</v>
      </c>
      <c r="I15" s="9"/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43</v>
      </c>
      <c r="E16" s="9" t="s">
        <v>44</v>
      </c>
      <c r="F16" s="9" t="s">
        <v>47</v>
      </c>
      <c r="G16" s="11">
        <v>5871458</v>
      </c>
      <c r="H16" s="12">
        <v>38000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27</v>
      </c>
      <c r="E17" s="9" t="s">
        <v>36</v>
      </c>
      <c r="F17" s="9" t="s">
        <v>28</v>
      </c>
      <c r="G17" s="11">
        <v>5701791</v>
      </c>
      <c r="H17" s="12">
        <v>1058184.06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27</v>
      </c>
      <c r="E18" s="9" t="s">
        <v>22</v>
      </c>
      <c r="F18" s="9" t="s">
        <v>28</v>
      </c>
      <c r="G18" s="11">
        <v>5611029</v>
      </c>
      <c r="H18" s="12">
        <v>882396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27</v>
      </c>
      <c r="E19" s="9" t="s">
        <v>36</v>
      </c>
      <c r="F19" s="9" t="s">
        <v>28</v>
      </c>
      <c r="G19" s="11">
        <v>5699618</v>
      </c>
      <c r="H19" s="12">
        <v>1029124.56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50</v>
      </c>
      <c r="E20" s="9" t="s">
        <v>51</v>
      </c>
      <c r="F20" s="9" t="s">
        <v>28</v>
      </c>
      <c r="G20" s="11">
        <v>5894528</v>
      </c>
      <c r="H20" s="12">
        <v>55816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27</v>
      </c>
      <c r="E21" s="9" t="s">
        <v>16</v>
      </c>
      <c r="F21" s="9" t="s">
        <v>26</v>
      </c>
      <c r="G21" s="11">
        <v>5781183</v>
      </c>
      <c r="H21" s="12">
        <v>1205705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25</v>
      </c>
      <c r="E22" s="9" t="s">
        <v>16</v>
      </c>
      <c r="F22" s="9" t="s">
        <v>26</v>
      </c>
      <c r="G22" s="11">
        <v>5595199</v>
      </c>
      <c r="H22" s="12">
        <v>48163.98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25</v>
      </c>
      <c r="E23" s="9" t="s">
        <v>16</v>
      </c>
      <c r="F23" s="9" t="s">
        <v>26</v>
      </c>
      <c r="G23" s="11">
        <v>5595193</v>
      </c>
      <c r="H23" s="12">
        <v>42747.9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27</v>
      </c>
      <c r="E24" s="9" t="s">
        <v>16</v>
      </c>
      <c r="F24" s="9" t="s">
        <v>26</v>
      </c>
      <c r="G24" s="11">
        <v>5699555</v>
      </c>
      <c r="H24" s="12">
        <v>5829438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33</v>
      </c>
      <c r="E25" s="9" t="s">
        <v>34</v>
      </c>
      <c r="F25" s="9" t="s">
        <v>35</v>
      </c>
      <c r="G25" s="11">
        <v>5680091</v>
      </c>
      <c r="H25" s="12">
        <v>27155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21</v>
      </c>
      <c r="E26" s="9" t="s">
        <v>22</v>
      </c>
      <c r="F26" s="9" t="s">
        <v>23</v>
      </c>
      <c r="G26" s="11">
        <v>5580318</v>
      </c>
      <c r="H26" s="12">
        <v>128342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15</v>
      </c>
      <c r="E27" s="9" t="s">
        <v>16</v>
      </c>
      <c r="F27" s="9" t="s">
        <v>17</v>
      </c>
      <c r="G27" s="11">
        <v>5580118</v>
      </c>
      <c r="H27" s="12">
        <v>-52367.18</v>
      </c>
      <c r="I27" s="9">
        <v>426505170</v>
      </c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15</v>
      </c>
      <c r="E28" s="9" t="s">
        <v>16</v>
      </c>
      <c r="F28" s="9" t="s">
        <v>17</v>
      </c>
      <c r="G28" s="11">
        <v>5580083</v>
      </c>
      <c r="H28" s="12">
        <v>-182785.7</v>
      </c>
      <c r="I28" s="9">
        <v>426505170</v>
      </c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15</v>
      </c>
      <c r="E29" s="9" t="s">
        <v>16</v>
      </c>
      <c r="F29" s="9" t="s">
        <v>17</v>
      </c>
      <c r="G29" s="11">
        <v>5699470</v>
      </c>
      <c r="H29" s="12">
        <v>159083.57999999999</v>
      </c>
      <c r="I29" s="9">
        <v>426505170</v>
      </c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43</v>
      </c>
      <c r="E30" s="9" t="s">
        <v>44</v>
      </c>
      <c r="F30" s="9" t="s">
        <v>45</v>
      </c>
      <c r="G30" s="11">
        <v>5833165</v>
      </c>
      <c r="H30" s="12">
        <v>47380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41</v>
      </c>
      <c r="E31" s="9" t="s">
        <v>42</v>
      </c>
      <c r="F31" s="9" t="s">
        <v>52</v>
      </c>
      <c r="G31" s="11">
        <v>5824201</v>
      </c>
      <c r="H31" s="12">
        <v>-25444.95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41</v>
      </c>
      <c r="E32" s="9" t="s">
        <v>42</v>
      </c>
      <c r="F32" s="9" t="s">
        <v>52</v>
      </c>
      <c r="G32" s="11">
        <v>5824202</v>
      </c>
      <c r="H32" s="12">
        <v>51308.61</v>
      </c>
      <c r="I32" s="13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15</v>
      </c>
      <c r="E33" s="9" t="s">
        <v>22</v>
      </c>
      <c r="F33" s="9" t="s">
        <v>24</v>
      </c>
      <c r="G33" s="11">
        <v>5595143</v>
      </c>
      <c r="H33" s="12">
        <v>58259.17</v>
      </c>
      <c r="I33" s="9"/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15</v>
      </c>
      <c r="E34" s="9" t="s">
        <v>16</v>
      </c>
      <c r="F34" s="9" t="s">
        <v>31</v>
      </c>
      <c r="G34" s="11">
        <v>5679804</v>
      </c>
      <c r="H34" s="12">
        <v>30214.85</v>
      </c>
      <c r="I34" s="9"/>
    </row>
    <row r="36" spans="1:9" ht="12" thickBot="1" x14ac:dyDescent="0.25">
      <c r="H36" s="19">
        <f>SUM(H8:H35)</f>
        <v>12092748.040000001</v>
      </c>
    </row>
    <row r="37" spans="1:9" ht="12" thickTop="1" x14ac:dyDescent="0.2"/>
    <row r="38" spans="1:9" x14ac:dyDescent="0.2">
      <c r="H38" s="20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cp:lastModifiedBy>Elaine Callaghan</cp:lastModifiedBy>
  <dcterms:created xsi:type="dcterms:W3CDTF">2014-12-03T13:11:05Z</dcterms:created>
  <dcterms:modified xsi:type="dcterms:W3CDTF">2014-12-03T14:05:14Z</dcterms:modified>
</cp:coreProperties>
</file>