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7400" windowHeight="11895"/>
  </bookViews>
  <sheets>
    <sheet name="A3131._Expenditure_Over_Thresho" sheetId="2" r:id="rId1"/>
  </sheets>
  <definedNames>
    <definedName name="_xlnm._FilterDatabase" localSheetId="0" hidden="1">A3131._Expenditure_Over_Thresho!$A$7:$K$7</definedName>
  </definedNames>
  <calcPr calcId="145621"/>
</workbook>
</file>

<file path=xl/calcChain.xml><?xml version="1.0" encoding="utf-8"?>
<calcChain xmlns="http://schemas.openxmlformats.org/spreadsheetml/2006/main">
  <c r="H31" i="2" l="1"/>
</calcChain>
</file>

<file path=xl/sharedStrings.xml><?xml version="1.0" encoding="utf-8"?>
<sst xmlns="http://schemas.openxmlformats.org/spreadsheetml/2006/main" count="150" uniqueCount="51">
  <si>
    <t>A3131</t>
  </si>
  <si>
    <t>Expenditure Over Threshold</t>
  </si>
  <si>
    <t>RUN AT 3/14/2014 11:25:22 AM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</si>
  <si>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</si>
  <si>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</si>
  <si>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</si>
  <si>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</si>
  <si>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</si>
  <si>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</si>
  <si>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</si>
  <si>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</si>
  <si>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</si>
  <si>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</si>
  <si>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</si>
  <si>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28/02/2014</t>
  </si>
  <si>
    <t>Clinical&amp;Medical-Clinical Other</t>
  </si>
  <si>
    <t>COMMISSIONING SCHEMES</t>
  </si>
  <si>
    <t>GEDLING VILLAGE CARE HOME</t>
  </si>
  <si>
    <t>Clinical&amp;Medical-Independent Sector</t>
  </si>
  <si>
    <t>CLINICAL ASSESSMENT AND TREATMENT CENTRES</t>
  </si>
  <si>
    <t>CIRCLE NOTTINGHAM LTD</t>
  </si>
  <si>
    <t>Charges from CSU</t>
  </si>
  <si>
    <t>CEO/ BOARD OFFICE</t>
  </si>
  <si>
    <t>NHS GREATER EAST MIDLANDS CSU</t>
  </si>
  <si>
    <t>CONTINUING HEALTHCARE ASSESSMENT &amp; SUPPORT</t>
  </si>
  <si>
    <t>Hcare Srv Rec NHS Trust-Contract Baseline</t>
  </si>
  <si>
    <t>AMBULANCE SERVICES</t>
  </si>
  <si>
    <t>EAST MIDLANDS AMBULANCE SERVICE NHS TRUST</t>
  </si>
  <si>
    <t>Hcare Srv Rec Fdtn Trust-Contract Baseline</t>
  </si>
  <si>
    <t>ACUTE COMMISSIONING</t>
  </si>
  <si>
    <t>SHERWOOD FOREST HOSPITALS NHS FOUNDATION TRUST</t>
  </si>
  <si>
    <t>COMMUNITY SERVICES</t>
  </si>
  <si>
    <t>NOTTINGHAMSHIRE HEALTHCARE NHS TRUST</t>
  </si>
  <si>
    <t>DERBY HOSPITALS NHS FOUNDATION TRUST</t>
  </si>
  <si>
    <t>NOTTINGHAM UNIVERSITY HOSPITALS NHS TRUST</t>
  </si>
  <si>
    <t>NOTTINGHAM CITY CARE PARTNERSHIP CIC</t>
  </si>
  <si>
    <t>Hcare Srv Rec NHS Trust</t>
  </si>
  <si>
    <t>BMI HEALTHCARE COLLECTIONS</t>
  </si>
  <si>
    <t>MENTAL HEALTH CONTRACTS</t>
  </si>
  <si>
    <t>Clinical&amp;Medical-Serv Recd-NHS Trst</t>
  </si>
  <si>
    <t>MENTAL HEALTH SERVICES - OTHER</t>
  </si>
  <si>
    <t>Hcare Srv Rec NHS Trust-Non Contract</t>
  </si>
  <si>
    <t>NCAS/OATS</t>
  </si>
  <si>
    <t>CAMBRIDGE UNIVERSITY HOSPITALS NHS FOUNDATION TRUST</t>
  </si>
  <si>
    <t>C&amp;M-PMS Cost of Drugs -Dispensing</t>
  </si>
  <si>
    <t>LOCAL ENHANCED SERVICES</t>
  </si>
  <si>
    <t>DR MAILE &amp; PTRS</t>
  </si>
  <si>
    <t>C&amp;M-PMS Prsc Chrgs Cll&amp;Rmttd by GPs</t>
  </si>
  <si>
    <t>PROGRAMME PROJECTS</t>
  </si>
  <si>
    <t>COLLINGHAM HEALTHCARE EDUCATION CENTRE</t>
  </si>
  <si>
    <t>NOTTINGHAMSHIRE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</si>
</sst>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20" fillId="0" borderId="0" xfId="0" applyFont="1"/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5" fillId="34" borderId="13" xfId="0" applyFont="1" applyFill="1" applyBorder="1" applyAlignment="1">
      <alignment horizontal="center" vertical="top" wrapText="1"/>
    </xf>
    <xf numFmtId="0" fontId="25" fillId="35" borderId="13" xfId="0" applyFont="1" applyFill="1" applyBorder="1" applyAlignment="1">
      <alignment horizontal="center" vertical="top" wrapText="1"/>
    </xf>
    <xf numFmtId="0" fontId="25" fillId="36" borderId="13" xfId="0" applyFont="1" applyFill="1" applyBorder="1" applyAlignment="1">
      <alignment horizontal="center" vertical="top" wrapText="1"/>
    </xf>
    <xf numFmtId="0" fontId="25" fillId="37" borderId="13" xfId="0" applyFont="1" applyFill="1" applyBorder="1" applyAlignment="1">
      <alignment horizontal="center" vertical="top" wrapText="1"/>
    </xf>
    <xf numFmtId="0" fontId="25" fillId="38" borderId="13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  <xf numFmtId="0" fontId="21" fillId="33" borderId="0" xfId="0" applyFont="1" applyFill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24" fillId="0" borderId="12" xfId="0" applyFont="1" applyBorder="1" applyAlignment="1">
      <alignment wrapText="1"/>
    </xf>
    <xf numFmtId="0" fontId="20" fillId="0" borderId="0" xfId="0" applyFont="1" applyAlignment="1">
      <alignment wrapText="1"/>
    </xf>
    <xf numFmtId="164" fontId="20" fillId="0" borderId="14" xfId="0" applyNumberFormat="1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E29" sqref="E29"/>
    </sheetView>
  </sheetViews>
  <sheetFormatPr defaultRowHeight="11.25" x14ac:dyDescent="0.2"/>
  <cols>
    <col min="1" max="1" width="19.42578125" style="1" bestFit="1" customWidth="1"/>
    <col min="2" max="2" width="25" style="1" bestFit="1" customWidth="1"/>
    <col min="3" max="3" width="8.7109375" style="1" bestFit="1" customWidth="1"/>
    <col min="4" max="4" width="32" style="1" bestFit="1" customWidth="1"/>
    <col min="5" max="6" width="36.5703125" style="1" bestFit="1" customWidth="1"/>
    <col min="7" max="7" width="21.7109375" style="1" bestFit="1" customWidth="1"/>
    <col min="8" max="8" width="15.140625" style="1" bestFit="1" customWidth="1"/>
    <col min="9" max="9" width="26.140625" style="1" bestFit="1" customWidth="1"/>
    <col min="10" max="10" width="36.42578125" style="1" bestFit="1" customWidth="1"/>
    <col min="11" max="16384" width="9.140625" style="1"/>
  </cols>
  <sheetData>
    <row r="1" spans="1:10" ht="18.7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2" t="s">
        <v>1</v>
      </c>
    </row>
    <row r="2" spans="1:10" ht="12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0" ht="12" thickTop="1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10" ht="12.75" x14ac:dyDescent="0.2">
      <c r="A4" s="16"/>
      <c r="B4" s="16"/>
      <c r="C4" s="16"/>
      <c r="D4" s="16"/>
      <c r="E4" s="16"/>
      <c r="F4" s="16"/>
      <c r="G4" s="16"/>
      <c r="H4" s="16"/>
      <c r="I4" s="16"/>
      <c r="J4" s="3"/>
    </row>
    <row r="5" spans="1:10" ht="12.75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0" ht="12" thickBo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18</v>
      </c>
      <c r="E8" s="9" t="s">
        <v>29</v>
      </c>
      <c r="F8" s="9" t="s">
        <v>37</v>
      </c>
      <c r="G8" s="11">
        <v>2613716</v>
      </c>
      <c r="H8" s="12">
        <v>50893.02</v>
      </c>
      <c r="I8" s="9"/>
    </row>
    <row r="9" spans="1:10" ht="22.5" x14ac:dyDescent="0.2">
      <c r="A9" s="9" t="s">
        <v>12</v>
      </c>
      <c r="B9" s="9" t="s">
        <v>13</v>
      </c>
      <c r="C9" s="10" t="s">
        <v>14</v>
      </c>
      <c r="D9" s="9" t="s">
        <v>41</v>
      </c>
      <c r="E9" s="9" t="s">
        <v>42</v>
      </c>
      <c r="F9" s="9" t="s">
        <v>43</v>
      </c>
      <c r="G9" s="11">
        <v>2670496</v>
      </c>
      <c r="H9" s="12">
        <v>-38894.949999999997</v>
      </c>
      <c r="I9" s="9"/>
    </row>
    <row r="10" spans="1:10" ht="22.5" x14ac:dyDescent="0.2">
      <c r="A10" s="9" t="s">
        <v>12</v>
      </c>
      <c r="B10" s="9" t="s">
        <v>13</v>
      </c>
      <c r="C10" s="10" t="s">
        <v>14</v>
      </c>
      <c r="D10" s="9" t="s">
        <v>18</v>
      </c>
      <c r="E10" s="9" t="s">
        <v>19</v>
      </c>
      <c r="F10" s="9" t="s">
        <v>20</v>
      </c>
      <c r="G10" s="11">
        <v>2530733</v>
      </c>
      <c r="H10" s="12">
        <v>-37264.660000000003</v>
      </c>
      <c r="I10" s="9"/>
    </row>
    <row r="11" spans="1:10" ht="22.5" x14ac:dyDescent="0.2">
      <c r="A11" s="9" t="s">
        <v>12</v>
      </c>
      <c r="B11" s="9" t="s">
        <v>13</v>
      </c>
      <c r="C11" s="10" t="s">
        <v>14</v>
      </c>
      <c r="D11" s="9" t="s">
        <v>18</v>
      </c>
      <c r="E11" s="9" t="s">
        <v>19</v>
      </c>
      <c r="F11" s="9" t="s">
        <v>20</v>
      </c>
      <c r="G11" s="11">
        <v>2775017</v>
      </c>
      <c r="H11" s="12">
        <v>576412.06999999995</v>
      </c>
      <c r="I11" s="9"/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15</v>
      </c>
      <c r="E12" s="9" t="s">
        <v>48</v>
      </c>
      <c r="F12" s="9" t="s">
        <v>49</v>
      </c>
      <c r="G12" s="11">
        <v>2743824</v>
      </c>
      <c r="H12" s="12">
        <v>90799.679999999993</v>
      </c>
      <c r="I12" s="9"/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28</v>
      </c>
      <c r="E13" s="9" t="s">
        <v>29</v>
      </c>
      <c r="F13" s="9" t="s">
        <v>33</v>
      </c>
      <c r="G13" s="11">
        <v>2568270</v>
      </c>
      <c r="H13" s="12">
        <v>36355</v>
      </c>
      <c r="I13" s="9"/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44</v>
      </c>
      <c r="E14" s="9" t="s">
        <v>45</v>
      </c>
      <c r="F14" s="9" t="s">
        <v>46</v>
      </c>
      <c r="G14" s="11">
        <v>2717242</v>
      </c>
      <c r="H14" s="12">
        <v>42983.26</v>
      </c>
      <c r="I14" s="9"/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47</v>
      </c>
      <c r="E15" s="9" t="s">
        <v>45</v>
      </c>
      <c r="F15" s="9" t="s">
        <v>46</v>
      </c>
      <c r="G15" s="11">
        <v>2717242</v>
      </c>
      <c r="H15" s="12">
        <v>1452.25</v>
      </c>
      <c r="I15" s="9"/>
    </row>
    <row r="16" spans="1:10" ht="22.5" x14ac:dyDescent="0.2">
      <c r="A16" s="9" t="s">
        <v>12</v>
      </c>
      <c r="B16" s="9" t="s">
        <v>13</v>
      </c>
      <c r="C16" s="10" t="s">
        <v>14</v>
      </c>
      <c r="D16" s="9" t="s">
        <v>25</v>
      </c>
      <c r="E16" s="9" t="s">
        <v>26</v>
      </c>
      <c r="F16" s="9" t="s">
        <v>27</v>
      </c>
      <c r="G16" s="11">
        <v>2530763</v>
      </c>
      <c r="H16" s="12">
        <v>329403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15</v>
      </c>
      <c r="E17" s="9" t="s">
        <v>16</v>
      </c>
      <c r="F17" s="9" t="s">
        <v>17</v>
      </c>
      <c r="G17" s="11">
        <v>2508073</v>
      </c>
      <c r="H17" s="12">
        <v>30900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21</v>
      </c>
      <c r="E18" s="9" t="s">
        <v>22</v>
      </c>
      <c r="F18" s="9" t="s">
        <v>23</v>
      </c>
      <c r="G18" s="11">
        <v>2530747</v>
      </c>
      <c r="H18" s="12">
        <v>24134</v>
      </c>
      <c r="I18" s="9"/>
    </row>
    <row r="19" spans="1:9" ht="22.5" x14ac:dyDescent="0.2">
      <c r="A19" s="9" t="s">
        <v>12</v>
      </c>
      <c r="B19" s="9" t="s">
        <v>13</v>
      </c>
      <c r="C19" s="10" t="s">
        <v>14</v>
      </c>
      <c r="D19" s="9" t="s">
        <v>21</v>
      </c>
      <c r="E19" s="9" t="s">
        <v>24</v>
      </c>
      <c r="F19" s="9" t="s">
        <v>23</v>
      </c>
      <c r="G19" s="11">
        <v>2530747</v>
      </c>
      <c r="H19" s="12">
        <v>35716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18</v>
      </c>
      <c r="E20" s="9" t="s">
        <v>31</v>
      </c>
      <c r="F20" s="9" t="s">
        <v>35</v>
      </c>
      <c r="G20" s="11">
        <v>2584850</v>
      </c>
      <c r="H20" s="12">
        <v>59327.06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18</v>
      </c>
      <c r="E21" s="9" t="s">
        <v>31</v>
      </c>
      <c r="F21" s="9" t="s">
        <v>35</v>
      </c>
      <c r="G21" s="11">
        <v>2774900</v>
      </c>
      <c r="H21" s="12">
        <v>59327.06</v>
      </c>
      <c r="I21" s="9"/>
    </row>
    <row r="22" spans="1:9" ht="22.5" x14ac:dyDescent="0.2">
      <c r="A22" s="9" t="s">
        <v>12</v>
      </c>
      <c r="B22" s="9" t="s">
        <v>13</v>
      </c>
      <c r="C22" s="10" t="s">
        <v>14</v>
      </c>
      <c r="D22" s="9" t="s">
        <v>25</v>
      </c>
      <c r="E22" s="9" t="s">
        <v>29</v>
      </c>
      <c r="F22" s="9" t="s">
        <v>34</v>
      </c>
      <c r="G22" s="11">
        <v>2584743</v>
      </c>
      <c r="H22" s="12">
        <v>-91460</v>
      </c>
      <c r="I22" s="9"/>
    </row>
    <row r="23" spans="1:9" ht="22.5" x14ac:dyDescent="0.2">
      <c r="A23" s="9" t="s">
        <v>12</v>
      </c>
      <c r="B23" s="9" t="s">
        <v>13</v>
      </c>
      <c r="C23" s="10" t="s">
        <v>14</v>
      </c>
      <c r="D23" s="9" t="s">
        <v>36</v>
      </c>
      <c r="E23" s="9" t="s">
        <v>29</v>
      </c>
      <c r="F23" s="9" t="s">
        <v>34</v>
      </c>
      <c r="G23" s="11">
        <v>2585043</v>
      </c>
      <c r="H23" s="12">
        <v>534803</v>
      </c>
      <c r="I23" s="9"/>
    </row>
    <row r="24" spans="1:9" ht="22.5" x14ac:dyDescent="0.2">
      <c r="A24" s="9" t="s">
        <v>12</v>
      </c>
      <c r="B24" s="9" t="s">
        <v>13</v>
      </c>
      <c r="C24" s="10" t="s">
        <v>14</v>
      </c>
      <c r="D24" s="9" t="s">
        <v>25</v>
      </c>
      <c r="E24" s="9" t="s">
        <v>29</v>
      </c>
      <c r="F24" s="9" t="s">
        <v>34</v>
      </c>
      <c r="G24" s="11">
        <v>2585073</v>
      </c>
      <c r="H24" s="12">
        <v>5577222</v>
      </c>
      <c r="I24" s="9"/>
    </row>
    <row r="25" spans="1:9" ht="22.5" x14ac:dyDescent="0.2">
      <c r="A25" s="9" t="s">
        <v>12</v>
      </c>
      <c r="B25" s="9" t="s">
        <v>13</v>
      </c>
      <c r="C25" s="10" t="s">
        <v>14</v>
      </c>
      <c r="D25" s="9" t="s">
        <v>25</v>
      </c>
      <c r="E25" s="9" t="s">
        <v>29</v>
      </c>
      <c r="F25" s="9" t="s">
        <v>34</v>
      </c>
      <c r="G25" s="11">
        <v>2789140</v>
      </c>
      <c r="H25" s="12">
        <v>-50967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15</v>
      </c>
      <c r="E26" s="9" t="s">
        <v>31</v>
      </c>
      <c r="F26" s="9" t="s">
        <v>50</v>
      </c>
      <c r="G26" s="11">
        <v>2775003</v>
      </c>
      <c r="H26" s="12">
        <v>157034.76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25</v>
      </c>
      <c r="E27" s="9" t="s">
        <v>31</v>
      </c>
      <c r="F27" s="9" t="s">
        <v>32</v>
      </c>
      <c r="G27" s="11">
        <v>2568146</v>
      </c>
      <c r="H27" s="12">
        <v>874697</v>
      </c>
      <c r="I27" s="9"/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25</v>
      </c>
      <c r="E28" s="9" t="s">
        <v>38</v>
      </c>
      <c r="F28" s="9" t="s">
        <v>32</v>
      </c>
      <c r="G28" s="11">
        <v>2613756</v>
      </c>
      <c r="H28" s="12">
        <v>876826.82</v>
      </c>
      <c r="I28" s="9"/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39</v>
      </c>
      <c r="E29" s="9" t="s">
        <v>40</v>
      </c>
      <c r="F29" s="9" t="s">
        <v>32</v>
      </c>
      <c r="G29" s="11">
        <v>2636105</v>
      </c>
      <c r="H29" s="12">
        <v>51616</v>
      </c>
      <c r="I29" s="9"/>
    </row>
    <row r="30" spans="1:9" ht="22.5" x14ac:dyDescent="0.2">
      <c r="A30" s="9" t="s">
        <v>12</v>
      </c>
      <c r="B30" s="9" t="s">
        <v>13</v>
      </c>
      <c r="C30" s="10" t="s">
        <v>14</v>
      </c>
      <c r="D30" s="9" t="s">
        <v>28</v>
      </c>
      <c r="E30" s="9" t="s">
        <v>29</v>
      </c>
      <c r="F30" s="9" t="s">
        <v>30</v>
      </c>
      <c r="G30" s="11">
        <v>2530771</v>
      </c>
      <c r="H30" s="12">
        <v>555295</v>
      </c>
      <c r="I30" s="9"/>
    </row>
    <row r="31" spans="1:9" ht="12" thickBot="1" x14ac:dyDescent="0.25">
      <c r="A31" s="18"/>
      <c r="B31" s="18"/>
      <c r="C31" s="18"/>
      <c r="D31" s="18"/>
      <c r="E31" s="18"/>
      <c r="F31" s="18"/>
      <c r="G31" s="18"/>
      <c r="H31" s="19">
        <f>SUM(H8:H30)</f>
        <v>9746610.3699999992</v>
      </c>
      <c r="I31" s="18"/>
    </row>
    <row r="32" spans="1:9" ht="12" thickTop="1" x14ac:dyDescent="0.2"/>
  </sheetData>
  <autoFilter ref="A7:K7">
    <sortState ref="A8:K31">
      <sortCondition ref="F7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Matten Ian - Finance Assistant (North Control Accounts &amp; Vat) - Commissioning - GEM</dc:creator>
  <cp:lastModifiedBy>SmitAnt2</cp:lastModifiedBy>
  <dcterms:created xsi:type="dcterms:W3CDTF">2014-03-14T11:28:18Z</dcterms:created>
  <dcterms:modified xsi:type="dcterms:W3CDTF">2014-03-17T12:01:01Z</dcterms:modified>
</cp:coreProperties>
</file>