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13485" activeTab="0"/>
  </bookViews>
  <sheets>
    <sheet name="A3131._Expenditure_Over_Thresho" sheetId="1" r:id="rId1"/>
  </sheets>
  <definedNames>
    <definedName name="_xlnm._FilterDatabase" localSheetId="0" hidden="1">'A3131._Expenditure_Over_Thresho'!$A$7:$J$39</definedName>
  </definedNames>
  <calcPr fullCalcOnLoad="1"/>
</workbook>
</file>

<file path=xl/sharedStrings.xml><?xml version="1.0" encoding="utf-8"?>
<sst xmlns="http://schemas.openxmlformats.org/spreadsheetml/2006/main" count="204" uniqueCount="63">
  <si>
    <t>A3131</t>
  </si>
  <si>
    <t>Expenditure Over Threshold</t>
  </si>
  <si>
    <t>RUN AT 01/05/2015 09:11:04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</si>
  <si>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</si>
  <si>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</si>
  <si>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</si>
  <si>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</si>
  <si>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</si>
  <si>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</si>
  <si>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</si>
  <si>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</si>
  <si>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VAT registration number</t>
  </si>
  <si>
    <t>Department of Health</t>
  </si>
  <si>
    <t>NHS Nottingham North &amp; East CCG</t>
  </si>
  <si>
    <t>30/04/2015</t>
  </si>
  <si>
    <t>Clinical&amp;Medical-Independent Sector</t>
  </si>
  <si>
    <t>CLINICAL ASSESSMENT AND TREATMENT CENTRES</t>
  </si>
  <si>
    <t>CIRCLE NOTTINGHAM LTD</t>
  </si>
  <si>
    <t>Hcare Srv Rec Fdtn Trust-Non Contract</t>
  </si>
  <si>
    <t>NCAS/OATS</t>
  </si>
  <si>
    <t>QUEEN ELIZABETH HOSPITAL KINGS LYNN NHS FOUNDATION TRUST</t>
  </si>
  <si>
    <t>Clinical&amp;Medical-Serv Recd-NHS Trst</t>
  </si>
  <si>
    <t>IMPROVING ACCESS TO PSYCHOLOGICAL THERAPIES</t>
  </si>
  <si>
    <t>NOTTINGHAMSHIRE HEALTHCARE NHS TRUST</t>
  </si>
  <si>
    <t>Prescribing Incentives</t>
  </si>
  <si>
    <t>PRESCRIBING</t>
  </si>
  <si>
    <t>NOTTINGHAM CITY CARE PARTNERSHIP CIC</t>
  </si>
  <si>
    <t>External Data Contracts</t>
  </si>
  <si>
    <t>PRIMARY CARE IT</t>
  </si>
  <si>
    <t>SHERWOOD FOREST HOSPITALS NHS FOUNDATION TRUST</t>
  </si>
  <si>
    <t>Programme Support Costs</t>
  </si>
  <si>
    <t>PROGRAMME PROJECTS</t>
  </si>
  <si>
    <t>NOTTINGHAMSHIRE COUNTY COUNCIL</t>
  </si>
  <si>
    <t>COMMUNITY SERVICES</t>
  </si>
  <si>
    <t>Hcare Srv Rec NHS Trust</t>
  </si>
  <si>
    <t>ACUTE COMMISSIONING</t>
  </si>
  <si>
    <t>NOTTINGHAM UNIVERSITY HOSPITALS NHS TRUST</t>
  </si>
  <si>
    <t>Clinical&amp;Medical-Othe Public Sector</t>
  </si>
  <si>
    <t>LEARNING DIFFICULTIES</t>
  </si>
  <si>
    <t>Hcare Srv Rec NHS Trust-Contract Baseline</t>
  </si>
  <si>
    <t>AMBULANCE SERVICES</t>
  </si>
  <si>
    <t>EAST MIDLANDS AMBULANCE SERVICE NHS TRUST</t>
  </si>
  <si>
    <t>Hcare Srv Rec Fdtn Trust-Contract Baseline</t>
  </si>
  <si>
    <t>MENTAL HEALTH CONTRACTS</t>
  </si>
  <si>
    <t>DERBYSHIRE HEALTH UNITED LTD</t>
  </si>
  <si>
    <t>NHS RUSHCLIFFE CCG</t>
  </si>
  <si>
    <t>Clinical&amp;Medical-Commercial Sector</t>
  </si>
  <si>
    <t>OUT OF HOURS</t>
  </si>
  <si>
    <t>NEMS COMMUNITY BENEFIT SERVICE</t>
  </si>
  <si>
    <t>BMI HEALTHCARE COLLECTIONS</t>
  </si>
  <si>
    <t>NOTTINGHAM WOODTHORPE HOSPITAL</t>
  </si>
  <si>
    <t>DERBY HOSPITALS NHS FOUNDATION TRUST</t>
  </si>
  <si>
    <t>Charges from CSU</t>
  </si>
  <si>
    <t>CONTINUING HEALTHCARE ASSESSMENT &amp; SUPPORT</t>
  </si>
  <si>
    <t>NHS GREATER EAST MIDLANDS CSU</t>
  </si>
  <si>
    <t>C&amp;M-PMS Cost of Drugs -Dispensing</t>
  </si>
  <si>
    <t>LOCAL ENHANCED SERVICES</t>
  </si>
  <si>
    <t>PATIENT TRANSPORT</t>
  </si>
  <si>
    <t>ARRIVA TRANSPORT SOLUTIONS</t>
  </si>
  <si>
    <t>Hcare Srv Rec NHS Trust-Non Contract</t>
  </si>
  <si>
    <t>MENTAL HEALTH SERVICES - OTHER</t>
  </si>
  <si>
    <t>LEICESTERSHIRE PARTNERSHIP NHS TRUST</t>
  </si>
  <si>
    <t>THE CALVERTON PRACTICE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</si>
</sst>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(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Microsoft Sans Serif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0"/>
      <color indexed="62"/>
      <name val="Arial"/>
      <family val="2"/>
    </font>
    <font>
      <sz val="7"/>
      <color indexed="55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Microsoft Sans Serif"/>
      <family val="2"/>
    </font>
    <font>
      <sz val="8"/>
      <color theme="1"/>
      <name val="Arial"/>
      <family val="2"/>
    </font>
    <font>
      <b/>
      <sz val="11"/>
      <color rgb="FFFFFFFF"/>
      <name val="Arial"/>
      <family val="2"/>
    </font>
    <font>
      <sz val="14"/>
      <color rgb="FFFFFFFF"/>
      <name val="Arial"/>
      <family val="2"/>
    </font>
    <font>
      <b/>
      <sz val="10"/>
      <color rgb="FF333399"/>
      <name val="Arial"/>
      <family val="2"/>
    </font>
    <font>
      <sz val="7"/>
      <color rgb="FF999999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2C6"/>
        <bgColor indexed="64"/>
      </patternFill>
    </fill>
    <fill>
      <patternFill patternType="solid">
        <fgColor rgb="FF816EA6"/>
        <bgColor indexed="64"/>
      </patternFill>
    </fill>
    <fill>
      <patternFill patternType="solid">
        <fgColor rgb="FF55ACD3"/>
        <bgColor indexed="64"/>
      </patternFill>
    </fill>
    <fill>
      <patternFill patternType="solid">
        <fgColor rgb="FFD1819A"/>
        <bgColor indexed="64"/>
      </patternFill>
    </fill>
    <fill>
      <patternFill patternType="solid">
        <fgColor rgb="FFBF6F6D"/>
        <bgColor indexed="64"/>
      </patternFill>
    </fill>
    <fill>
      <patternFill patternType="solid">
        <fgColor rgb="FF56008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56008C"/>
      </bottom>
    </border>
    <border>
      <left>
        <color indexed="63"/>
      </left>
      <right>
        <color indexed="63"/>
      </right>
      <top style="thick">
        <color rgb="FF56008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6666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 horizontal="left" vertical="top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7" fillId="33" borderId="10" xfId="0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horizontal="center" vertical="top"/>
    </xf>
    <xf numFmtId="0" fontId="47" fillId="36" borderId="10" xfId="0" applyFont="1" applyFill="1" applyBorder="1" applyAlignment="1">
      <alignment horizontal="center" vertical="top"/>
    </xf>
    <xf numFmtId="0" fontId="47" fillId="37" borderId="10" xfId="0" applyFont="1" applyFill="1" applyBorder="1" applyAlignment="1">
      <alignment horizontal="center" vertical="top"/>
    </xf>
    <xf numFmtId="0" fontId="46" fillId="0" borderId="0" xfId="0" applyFont="1" applyAlignment="1">
      <alignment horizontal="left"/>
    </xf>
    <xf numFmtId="49" fontId="46" fillId="0" borderId="0" xfId="0" applyNumberFormat="1" applyFont="1" applyAlignment="1">
      <alignment horizontal="left"/>
    </xf>
    <xf numFmtId="1" fontId="46" fillId="0" borderId="0" xfId="0" applyNumberFormat="1" applyFont="1" applyAlignment="1">
      <alignment horizontal="left"/>
    </xf>
    <xf numFmtId="168" fontId="46" fillId="0" borderId="0" xfId="0" applyNumberFormat="1" applyFont="1" applyAlignment="1">
      <alignment horizontal="right"/>
    </xf>
    <xf numFmtId="0" fontId="48" fillId="38" borderId="0" xfId="0" applyFont="1" applyFill="1" applyAlignment="1">
      <alignment vertical="top"/>
    </xf>
    <xf numFmtId="0" fontId="46" fillId="0" borderId="11" xfId="0" applyFont="1" applyBorder="1" applyAlignment="1">
      <alignment vertical="top"/>
    </xf>
    <xf numFmtId="0" fontId="46" fillId="0" borderId="12" xfId="0" applyFont="1" applyBorder="1" applyAlignment="1">
      <alignment vertical="top"/>
    </xf>
    <xf numFmtId="0" fontId="49" fillId="0" borderId="0" xfId="0" applyFont="1" applyAlignment="1">
      <alignment/>
    </xf>
    <xf numFmtId="0" fontId="50" fillId="0" borderId="13" xfId="0" applyFont="1" applyBorder="1" applyAlignment="1">
      <alignment/>
    </xf>
    <xf numFmtId="168" fontId="46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zoomScalePageLayoutView="0" workbookViewId="0" topLeftCell="E1">
      <selection activeCell="I20" sqref="I20"/>
    </sheetView>
  </sheetViews>
  <sheetFormatPr defaultColWidth="9.140625" defaultRowHeight="15"/>
  <cols>
    <col min="1" max="1" width="19.421875" style="2" bestFit="1" customWidth="1"/>
    <col min="2" max="2" width="25.00390625" style="2" bestFit="1" customWidth="1"/>
    <col min="3" max="3" width="8.7109375" style="2" bestFit="1" customWidth="1"/>
    <col min="4" max="4" width="32.00390625" style="2" bestFit="1" customWidth="1"/>
    <col min="5" max="6" width="36.57421875" style="2" bestFit="1" customWidth="1"/>
    <col min="7" max="7" width="21.7109375" style="2" bestFit="1" customWidth="1"/>
    <col min="8" max="8" width="15.140625" style="2" bestFit="1" customWidth="1"/>
    <col min="9" max="9" width="26.140625" style="2" bestFit="1" customWidth="1"/>
    <col min="10" max="10" width="36.421875" style="2" bestFit="1" customWidth="1"/>
    <col min="11" max="16384" width="9.140625" style="2" customWidth="1"/>
  </cols>
  <sheetData>
    <row r="1" spans="1:10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 t="s">
        <v>1</v>
      </c>
    </row>
    <row r="2" spans="1:9" ht="12" thickBot="1">
      <c r="A2" s="14"/>
      <c r="B2" s="14"/>
      <c r="C2" s="14"/>
      <c r="D2" s="14"/>
      <c r="E2" s="14"/>
      <c r="F2" s="14"/>
      <c r="G2" s="14"/>
      <c r="H2" s="14"/>
      <c r="I2" s="14"/>
    </row>
    <row r="3" spans="1:9" ht="12" thickTop="1">
      <c r="A3" s="15"/>
      <c r="B3" s="15"/>
      <c r="C3" s="15"/>
      <c r="D3" s="15"/>
      <c r="E3" s="15"/>
      <c r="F3" s="15"/>
      <c r="G3" s="15"/>
      <c r="H3" s="15"/>
      <c r="I3" s="15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3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9" ht="12" thickBot="1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ht="15.75" thickTop="1">
      <c r="A7" s="4" t="s">
        <v>3</v>
      </c>
      <c r="B7" s="4" t="s">
        <v>4</v>
      </c>
      <c r="C7" s="5" t="s">
        <v>5</v>
      </c>
      <c r="D7" s="6" t="s">
        <v>6</v>
      </c>
      <c r="E7" s="6" t="s">
        <v>7</v>
      </c>
      <c r="F7" s="7" t="s">
        <v>8</v>
      </c>
      <c r="G7" s="5" t="s">
        <v>9</v>
      </c>
      <c r="H7" s="8" t="s">
        <v>10</v>
      </c>
      <c r="I7" s="5" t="s">
        <v>11</v>
      </c>
    </row>
    <row r="8" spans="1:9" ht="11.25">
      <c r="A8" s="9" t="s">
        <v>12</v>
      </c>
      <c r="B8" s="9" t="s">
        <v>13</v>
      </c>
      <c r="C8" s="10" t="s">
        <v>14</v>
      </c>
      <c r="D8" s="9" t="s">
        <v>46</v>
      </c>
      <c r="E8" s="9" t="s">
        <v>47</v>
      </c>
      <c r="F8" s="9" t="s">
        <v>48</v>
      </c>
      <c r="G8" s="11">
        <v>7545212</v>
      </c>
      <c r="H8" s="12">
        <v>92399.88</v>
      </c>
      <c r="I8" s="9"/>
    </row>
    <row r="9" spans="1:9" ht="11.25">
      <c r="A9" s="9" t="s">
        <v>12</v>
      </c>
      <c r="B9" s="9" t="s">
        <v>13</v>
      </c>
      <c r="C9" s="10" t="s">
        <v>14</v>
      </c>
      <c r="D9" s="9" t="s">
        <v>15</v>
      </c>
      <c r="E9" s="9" t="s">
        <v>16</v>
      </c>
      <c r="F9" s="9" t="s">
        <v>17</v>
      </c>
      <c r="G9" s="11">
        <v>7404600</v>
      </c>
      <c r="H9" s="12">
        <v>128269.89</v>
      </c>
      <c r="I9" s="9">
        <v>157231127</v>
      </c>
    </row>
    <row r="10" spans="1:9" ht="11.25">
      <c r="A10" s="9" t="s">
        <v>12</v>
      </c>
      <c r="B10" s="9" t="s">
        <v>13</v>
      </c>
      <c r="C10" s="10" t="s">
        <v>14</v>
      </c>
      <c r="D10" s="9" t="s">
        <v>15</v>
      </c>
      <c r="E10" s="9" t="s">
        <v>16</v>
      </c>
      <c r="F10" s="9" t="s">
        <v>17</v>
      </c>
      <c r="G10" s="11">
        <v>7529281</v>
      </c>
      <c r="H10" s="12">
        <v>614183.98</v>
      </c>
      <c r="I10" s="9">
        <v>157231127</v>
      </c>
    </row>
    <row r="11" spans="1:9" ht="11.25">
      <c r="A11" s="9" t="s">
        <v>12</v>
      </c>
      <c r="B11" s="9" t="s">
        <v>13</v>
      </c>
      <c r="C11" s="10" t="s">
        <v>14</v>
      </c>
      <c r="D11" s="9" t="s">
        <v>59</v>
      </c>
      <c r="E11" s="9" t="s">
        <v>60</v>
      </c>
      <c r="F11" s="9" t="s">
        <v>61</v>
      </c>
      <c r="G11" s="11">
        <v>7717816</v>
      </c>
      <c r="H11" s="12">
        <v>26164</v>
      </c>
      <c r="I11" s="9">
        <v>654969872</v>
      </c>
    </row>
    <row r="12" spans="1:9" ht="11.25">
      <c r="A12" s="9" t="s">
        <v>12</v>
      </c>
      <c r="B12" s="9" t="s">
        <v>13</v>
      </c>
      <c r="C12" s="10" t="s">
        <v>14</v>
      </c>
      <c r="D12" s="9" t="s">
        <v>59</v>
      </c>
      <c r="E12" s="9" t="s">
        <v>60</v>
      </c>
      <c r="F12" s="9" t="s">
        <v>61</v>
      </c>
      <c r="G12" s="11">
        <v>7717872</v>
      </c>
      <c r="H12" s="12">
        <v>26164</v>
      </c>
      <c r="I12" s="9">
        <v>654969872</v>
      </c>
    </row>
    <row r="13" spans="1:9" ht="11.25">
      <c r="A13" s="9" t="s">
        <v>12</v>
      </c>
      <c r="B13" s="9" t="s">
        <v>13</v>
      </c>
      <c r="C13" s="10" t="s">
        <v>14</v>
      </c>
      <c r="D13" s="9" t="s">
        <v>15</v>
      </c>
      <c r="E13" s="9" t="s">
        <v>35</v>
      </c>
      <c r="F13" s="9" t="s">
        <v>49</v>
      </c>
      <c r="G13" s="11">
        <v>7576943</v>
      </c>
      <c r="H13" s="12">
        <v>30678.25</v>
      </c>
      <c r="I13" s="9"/>
    </row>
    <row r="14" spans="1:9" ht="11.25">
      <c r="A14" s="9" t="s">
        <v>12</v>
      </c>
      <c r="B14" s="9" t="s">
        <v>13</v>
      </c>
      <c r="C14" s="10" t="s">
        <v>14</v>
      </c>
      <c r="D14" s="9" t="s">
        <v>27</v>
      </c>
      <c r="E14" s="9" t="s">
        <v>28</v>
      </c>
      <c r="F14" s="9" t="s">
        <v>29</v>
      </c>
      <c r="G14" s="11">
        <v>7416179</v>
      </c>
      <c r="H14" s="12">
        <v>98000</v>
      </c>
      <c r="I14" s="9"/>
    </row>
    <row r="15" spans="1:9" ht="11.25">
      <c r="A15" s="9" t="s">
        <v>12</v>
      </c>
      <c r="B15" s="9" t="s">
        <v>13</v>
      </c>
      <c r="C15" s="10" t="s">
        <v>14</v>
      </c>
      <c r="D15" s="9" t="s">
        <v>27</v>
      </c>
      <c r="E15" s="9" t="s">
        <v>28</v>
      </c>
      <c r="F15" s="9" t="s">
        <v>29</v>
      </c>
      <c r="G15" s="11">
        <v>7416181</v>
      </c>
      <c r="H15" s="12">
        <v>152000</v>
      </c>
      <c r="I15" s="9"/>
    </row>
    <row r="16" spans="1:9" ht="11.25">
      <c r="A16" s="9" t="s">
        <v>12</v>
      </c>
      <c r="B16" s="9" t="s">
        <v>13</v>
      </c>
      <c r="C16" s="10" t="s">
        <v>14</v>
      </c>
      <c r="D16" s="9" t="s">
        <v>42</v>
      </c>
      <c r="E16" s="9" t="s">
        <v>35</v>
      </c>
      <c r="F16" s="9" t="s">
        <v>29</v>
      </c>
      <c r="G16" s="11">
        <v>7529166</v>
      </c>
      <c r="H16" s="12">
        <v>466461</v>
      </c>
      <c r="I16" s="9"/>
    </row>
    <row r="17" spans="1:9" ht="11.25">
      <c r="A17" s="9" t="s">
        <v>12</v>
      </c>
      <c r="B17" s="9" t="s">
        <v>13</v>
      </c>
      <c r="C17" s="10" t="s">
        <v>14</v>
      </c>
      <c r="D17" s="9" t="s">
        <v>18</v>
      </c>
      <c r="E17" s="9" t="s">
        <v>19</v>
      </c>
      <c r="F17" s="9" t="s">
        <v>20</v>
      </c>
      <c r="G17" s="11">
        <v>7404683</v>
      </c>
      <c r="H17" s="12">
        <v>30610</v>
      </c>
      <c r="I17" s="9"/>
    </row>
    <row r="18" spans="1:9" ht="11.25">
      <c r="A18" s="9" t="s">
        <v>12</v>
      </c>
      <c r="B18" s="9" t="s">
        <v>13</v>
      </c>
      <c r="C18" s="10" t="s">
        <v>14</v>
      </c>
      <c r="D18" s="9" t="s">
        <v>15</v>
      </c>
      <c r="E18" s="9" t="s">
        <v>57</v>
      </c>
      <c r="F18" s="9" t="s">
        <v>58</v>
      </c>
      <c r="G18" s="11">
        <v>7697324</v>
      </c>
      <c r="H18" s="12">
        <v>69586.02</v>
      </c>
      <c r="I18" s="9"/>
    </row>
    <row r="19" spans="1:9" ht="11.25">
      <c r="A19" s="9" t="s">
        <v>12</v>
      </c>
      <c r="B19" s="9" t="s">
        <v>13</v>
      </c>
      <c r="C19" s="10" t="s">
        <v>14</v>
      </c>
      <c r="D19" s="9" t="s">
        <v>39</v>
      </c>
      <c r="E19" s="9" t="s">
        <v>40</v>
      </c>
      <c r="F19" s="9" t="s">
        <v>41</v>
      </c>
      <c r="G19" s="11">
        <v>7476795</v>
      </c>
      <c r="H19" s="12">
        <v>293007</v>
      </c>
      <c r="I19" s="9"/>
    </row>
    <row r="20" spans="1:9" ht="11.25">
      <c r="A20" s="9" t="s">
        <v>12</v>
      </c>
      <c r="B20" s="9" t="s">
        <v>13</v>
      </c>
      <c r="C20" s="10" t="s">
        <v>14</v>
      </c>
      <c r="D20" s="9" t="s">
        <v>30</v>
      </c>
      <c r="E20" s="9" t="s">
        <v>31</v>
      </c>
      <c r="F20" s="9" t="s">
        <v>32</v>
      </c>
      <c r="G20" s="11">
        <v>7465593</v>
      </c>
      <c r="H20" s="12">
        <v>250000</v>
      </c>
      <c r="I20" s="9"/>
    </row>
    <row r="21" spans="1:9" ht="11.25">
      <c r="A21" s="9" t="s">
        <v>12</v>
      </c>
      <c r="B21" s="9" t="s">
        <v>13</v>
      </c>
      <c r="C21" s="10" t="s">
        <v>14</v>
      </c>
      <c r="D21" s="9" t="s">
        <v>30</v>
      </c>
      <c r="E21" s="9" t="s">
        <v>31</v>
      </c>
      <c r="F21" s="9" t="s">
        <v>32</v>
      </c>
      <c r="G21" s="11">
        <v>7430366</v>
      </c>
      <c r="H21" s="12">
        <v>38437</v>
      </c>
      <c r="I21" s="9"/>
    </row>
    <row r="22" spans="1:9" ht="11.25">
      <c r="A22" s="9" t="s">
        <v>12</v>
      </c>
      <c r="B22" s="9" t="s">
        <v>13</v>
      </c>
      <c r="C22" s="10" t="s">
        <v>14</v>
      </c>
      <c r="D22" s="9" t="s">
        <v>30</v>
      </c>
      <c r="E22" s="9" t="s">
        <v>31</v>
      </c>
      <c r="F22" s="9" t="s">
        <v>32</v>
      </c>
      <c r="G22" s="11">
        <v>7465592</v>
      </c>
      <c r="H22" s="12">
        <v>100000</v>
      </c>
      <c r="I22" s="9"/>
    </row>
    <row r="23" spans="1:9" ht="11.25">
      <c r="A23" s="9" t="s">
        <v>12</v>
      </c>
      <c r="B23" s="9" t="s">
        <v>13</v>
      </c>
      <c r="C23" s="10" t="s">
        <v>14</v>
      </c>
      <c r="D23" s="9" t="s">
        <v>37</v>
      </c>
      <c r="E23" s="9" t="s">
        <v>38</v>
      </c>
      <c r="F23" s="9" t="s">
        <v>32</v>
      </c>
      <c r="G23" s="11">
        <v>7459078</v>
      </c>
      <c r="H23" s="12">
        <v>154499</v>
      </c>
      <c r="I23" s="9"/>
    </row>
    <row r="24" spans="1:9" ht="11.25">
      <c r="A24" s="9" t="s">
        <v>12</v>
      </c>
      <c r="B24" s="9" t="s">
        <v>13</v>
      </c>
      <c r="C24" s="10" t="s">
        <v>14</v>
      </c>
      <c r="D24" s="9" t="s">
        <v>21</v>
      </c>
      <c r="E24" s="9" t="s">
        <v>22</v>
      </c>
      <c r="F24" s="9" t="s">
        <v>23</v>
      </c>
      <c r="G24" s="11">
        <v>7404850</v>
      </c>
      <c r="H24" s="12">
        <v>49568</v>
      </c>
      <c r="I24" s="9"/>
    </row>
    <row r="25" spans="1:9" ht="11.25">
      <c r="A25" s="9" t="s">
        <v>12</v>
      </c>
      <c r="B25" s="9" t="s">
        <v>13</v>
      </c>
      <c r="C25" s="10" t="s">
        <v>14</v>
      </c>
      <c r="D25" s="9" t="s">
        <v>21</v>
      </c>
      <c r="E25" s="9" t="s">
        <v>22</v>
      </c>
      <c r="F25" s="9" t="s">
        <v>23</v>
      </c>
      <c r="G25" s="11">
        <v>7675169</v>
      </c>
      <c r="H25" s="12">
        <v>57258</v>
      </c>
      <c r="I25" s="9"/>
    </row>
    <row r="26" spans="1:9" ht="11.25">
      <c r="A26" s="9" t="s">
        <v>12</v>
      </c>
      <c r="B26" s="9" t="s">
        <v>13</v>
      </c>
      <c r="C26" s="10" t="s">
        <v>14</v>
      </c>
      <c r="D26" s="9" t="s">
        <v>34</v>
      </c>
      <c r="E26" s="9" t="s">
        <v>35</v>
      </c>
      <c r="F26" s="9" t="s">
        <v>36</v>
      </c>
      <c r="G26" s="11">
        <v>7458646</v>
      </c>
      <c r="H26" s="12">
        <v>47007.27</v>
      </c>
      <c r="I26" s="9"/>
    </row>
    <row r="27" spans="1:9" ht="11.25">
      <c r="A27" s="9" t="s">
        <v>12</v>
      </c>
      <c r="B27" s="9" t="s">
        <v>13</v>
      </c>
      <c r="C27" s="10" t="s">
        <v>14</v>
      </c>
      <c r="D27" s="9" t="s">
        <v>39</v>
      </c>
      <c r="E27" s="9" t="s">
        <v>35</v>
      </c>
      <c r="F27" s="9" t="s">
        <v>36</v>
      </c>
      <c r="G27" s="11">
        <v>7529202</v>
      </c>
      <c r="H27" s="12">
        <v>5663804</v>
      </c>
      <c r="I27" s="9"/>
    </row>
    <row r="28" spans="1:9" ht="11.25">
      <c r="A28" s="9" t="s">
        <v>12</v>
      </c>
      <c r="B28" s="9" t="s">
        <v>13</v>
      </c>
      <c r="C28" s="10" t="s">
        <v>14</v>
      </c>
      <c r="D28" s="9" t="s">
        <v>27</v>
      </c>
      <c r="E28" s="9" t="s">
        <v>28</v>
      </c>
      <c r="F28" s="9" t="s">
        <v>45</v>
      </c>
      <c r="G28" s="11">
        <v>7529259</v>
      </c>
      <c r="H28" s="12">
        <v>50059</v>
      </c>
      <c r="I28" s="9"/>
    </row>
    <row r="29" spans="1:9" ht="11.25">
      <c r="A29" s="9" t="s">
        <v>12</v>
      </c>
      <c r="B29" s="9" t="s">
        <v>13</v>
      </c>
      <c r="C29" s="10" t="s">
        <v>14</v>
      </c>
      <c r="D29" s="9" t="s">
        <v>52</v>
      </c>
      <c r="E29" s="9" t="s">
        <v>53</v>
      </c>
      <c r="F29" s="9" t="s">
        <v>54</v>
      </c>
      <c r="G29" s="11">
        <v>7675184</v>
      </c>
      <c r="H29" s="12">
        <f>6720+42547</f>
        <v>49267</v>
      </c>
      <c r="I29" s="9">
        <v>654442045</v>
      </c>
    </row>
    <row r="30" spans="1:9" ht="11.25">
      <c r="A30" s="9" t="s">
        <v>12</v>
      </c>
      <c r="B30" s="9" t="s">
        <v>13</v>
      </c>
      <c r="C30" s="10" t="s">
        <v>14</v>
      </c>
      <c r="D30" s="9" t="s">
        <v>15</v>
      </c>
      <c r="E30" s="9" t="s">
        <v>35</v>
      </c>
      <c r="F30" s="9" t="s">
        <v>50</v>
      </c>
      <c r="G30" s="11">
        <v>7594734</v>
      </c>
      <c r="H30" s="12">
        <v>117921.14</v>
      </c>
      <c r="I30" s="9">
        <v>426505170</v>
      </c>
    </row>
    <row r="31" spans="1:9" ht="11.25">
      <c r="A31" s="9" t="s">
        <v>12</v>
      </c>
      <c r="B31" s="9" t="s">
        <v>13</v>
      </c>
      <c r="C31" s="10" t="s">
        <v>14</v>
      </c>
      <c r="D31" s="9" t="s">
        <v>15</v>
      </c>
      <c r="E31" s="9" t="s">
        <v>33</v>
      </c>
      <c r="F31" s="9" t="s">
        <v>32</v>
      </c>
      <c r="G31" s="11">
        <v>7430420</v>
      </c>
      <c r="H31" s="12">
        <v>718000</v>
      </c>
      <c r="I31" s="9"/>
    </row>
    <row r="32" spans="1:9" ht="11.25">
      <c r="A32" s="9" t="s">
        <v>12</v>
      </c>
      <c r="B32" s="9" t="s">
        <v>13</v>
      </c>
      <c r="C32" s="10" t="s">
        <v>14</v>
      </c>
      <c r="D32" s="9" t="s">
        <v>42</v>
      </c>
      <c r="E32" s="9" t="s">
        <v>43</v>
      </c>
      <c r="F32" s="9" t="s">
        <v>23</v>
      </c>
      <c r="G32" s="11">
        <v>7520358</v>
      </c>
      <c r="H32" s="18">
        <v>1010906.97</v>
      </c>
      <c r="I32" s="9"/>
    </row>
    <row r="33" spans="1:9" ht="11.25">
      <c r="A33" s="9" t="s">
        <v>12</v>
      </c>
      <c r="B33" s="9" t="s">
        <v>13</v>
      </c>
      <c r="C33" s="10" t="s">
        <v>14</v>
      </c>
      <c r="D33" s="9" t="s">
        <v>42</v>
      </c>
      <c r="E33" s="9" t="s">
        <v>33</v>
      </c>
      <c r="F33" s="9" t="s">
        <v>23</v>
      </c>
      <c r="G33" s="11">
        <v>7520355</v>
      </c>
      <c r="H33" s="18">
        <v>810747</v>
      </c>
      <c r="I33" s="9"/>
    </row>
    <row r="34" spans="1:9" ht="11.25">
      <c r="A34" s="9" t="s">
        <v>12</v>
      </c>
      <c r="B34" s="9" t="s">
        <v>13</v>
      </c>
      <c r="C34" s="10" t="s">
        <v>14</v>
      </c>
      <c r="D34" s="9" t="s">
        <v>15</v>
      </c>
      <c r="E34" s="9" t="s">
        <v>16</v>
      </c>
      <c r="F34" s="9" t="s">
        <v>17</v>
      </c>
      <c r="G34" s="11">
        <v>7404862</v>
      </c>
      <c r="H34" s="18">
        <v>-128269.89</v>
      </c>
      <c r="I34" s="9">
        <v>157231127</v>
      </c>
    </row>
    <row r="35" spans="1:9" ht="11.25">
      <c r="A35" s="9" t="s">
        <v>12</v>
      </c>
      <c r="B35" s="9" t="s">
        <v>13</v>
      </c>
      <c r="C35" s="10" t="s">
        <v>14</v>
      </c>
      <c r="D35" s="9" t="s">
        <v>55</v>
      </c>
      <c r="E35" s="9" t="s">
        <v>56</v>
      </c>
      <c r="F35" s="9" t="s">
        <v>62</v>
      </c>
      <c r="G35" s="11">
        <v>7688231</v>
      </c>
      <c r="H35" s="12">
        <f>1722.7+45022.24</f>
        <v>46744.939999999995</v>
      </c>
      <c r="I35" s="9"/>
    </row>
    <row r="36" spans="1:9" ht="11.25">
      <c r="A36" s="9" t="s">
        <v>12</v>
      </c>
      <c r="B36" s="9" t="s">
        <v>13</v>
      </c>
      <c r="C36" s="10" t="s">
        <v>14</v>
      </c>
      <c r="D36" s="9" t="s">
        <v>42</v>
      </c>
      <c r="E36" s="9" t="s">
        <v>35</v>
      </c>
      <c r="F36" s="9" t="s">
        <v>51</v>
      </c>
      <c r="G36" s="11">
        <v>7594755</v>
      </c>
      <c r="H36" s="12">
        <v>44784</v>
      </c>
      <c r="I36" s="9"/>
    </row>
    <row r="37" spans="1:9" ht="11.25">
      <c r="A37" s="9" t="s">
        <v>12</v>
      </c>
      <c r="B37" s="9" t="s">
        <v>13</v>
      </c>
      <c r="C37" s="10" t="s">
        <v>14</v>
      </c>
      <c r="D37" s="9" t="s">
        <v>24</v>
      </c>
      <c r="E37" s="9" t="s">
        <v>25</v>
      </c>
      <c r="F37" s="9" t="s">
        <v>26</v>
      </c>
      <c r="G37" s="11">
        <v>7404963</v>
      </c>
      <c r="H37" s="12">
        <v>34985</v>
      </c>
      <c r="I37" s="9"/>
    </row>
    <row r="38" spans="1:9" ht="11.25">
      <c r="A38" s="9" t="s">
        <v>12</v>
      </c>
      <c r="B38" s="9" t="s">
        <v>13</v>
      </c>
      <c r="C38" s="10" t="s">
        <v>14</v>
      </c>
      <c r="D38" s="9" t="s">
        <v>30</v>
      </c>
      <c r="E38" s="9" t="s">
        <v>31</v>
      </c>
      <c r="F38" s="9" t="s">
        <v>26</v>
      </c>
      <c r="G38" s="11">
        <v>7422903</v>
      </c>
      <c r="H38" s="12">
        <v>400000</v>
      </c>
      <c r="I38" s="9"/>
    </row>
    <row r="39" spans="1:9" ht="11.25">
      <c r="A39" s="9" t="s">
        <v>12</v>
      </c>
      <c r="B39" s="9" t="s">
        <v>13</v>
      </c>
      <c r="C39" s="10" t="s">
        <v>14</v>
      </c>
      <c r="D39" s="9" t="s">
        <v>15</v>
      </c>
      <c r="E39" s="9" t="s">
        <v>35</v>
      </c>
      <c r="F39" s="9" t="s">
        <v>44</v>
      </c>
      <c r="G39" s="11">
        <v>7529178</v>
      </c>
      <c r="H39" s="12">
        <v>30214.85</v>
      </c>
      <c r="I39" s="9"/>
    </row>
  </sheetData>
  <sheetProtection/>
  <autoFilter ref="A7:J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A3131. Expenditure Over Threshold (AP)</dc:title>
  <dc:subject/>
  <dc:creator>Callaghan Elaine - Senior Finance Assistant - NHS Rushcliffe CCG</dc:creator>
  <cp:keywords/>
  <dc:description/>
  <cp:lastModifiedBy>Admin</cp:lastModifiedBy>
  <dcterms:created xsi:type="dcterms:W3CDTF">2015-05-01T08:17:25Z</dcterms:created>
  <dcterms:modified xsi:type="dcterms:W3CDTF">2015-05-05T10:38:54Z</dcterms:modified>
  <cp:category/>
  <cp:version/>
  <cp:contentType/>
  <cp:contentStatus/>
</cp:coreProperties>
</file>